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medan.sharepoint.com/sites/H002-homeas/Delte dokumenter/Kommunikation/NY EKSTERNT/EKSTERNT/Pressemeddelelser 2026/"/>
    </mc:Choice>
  </mc:AlternateContent>
  <xr:revisionPtr revIDLastSave="18" documentId="8_{D2ECD074-A01C-4A50-AB21-4E07DF1EFE49}" xr6:coauthVersionLast="47" xr6:coauthVersionMax="47" xr10:uidLastSave="{E784CDD8-D947-4001-86D7-A46F2EDD9BE8}"/>
  <bookViews>
    <workbookView xWindow="-165" yWindow="-165" windowWidth="51930" windowHeight="21210" xr2:uid="{00000000-000D-0000-FFFF-FFFF00000000}"/>
  </bookViews>
  <sheets>
    <sheet name="BOL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4" i="2"/>
  <c r="F4" i="2" s="1"/>
</calcChain>
</file>

<file path=xl/sharedStrings.xml><?xml version="1.0" encoding="utf-8"?>
<sst xmlns="http://schemas.openxmlformats.org/spreadsheetml/2006/main" count="114" uniqueCount="111">
  <si>
    <t>2015</t>
  </si>
  <si>
    <t>2020</t>
  </si>
  <si>
    <t>2025</t>
  </si>
  <si>
    <t>Gennemsnitlig areal pr. bolig (m2)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</si>
  <si>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</si>
  <si>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</si>
  <si>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</si>
  <si>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</si>
  <si>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</si>
  <si>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</si>
  <si>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</si>
  <si>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</si>
  <si>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</si>
  <si>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</si>
  <si>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</si>
  <si>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</si>
  <si>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</si>
  <si>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</si>
  <si>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</si>
  <si>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</si>
  <si>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</si>
  <si>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</si>
  <si>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</si>
  <si>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</si>
  <si>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</si>
  <si>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</si>
  <si>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</si>
  <si>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</si>
  <si>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</si>
  <si>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</si>
  <si>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</si>
  <si>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</si>
  <si>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</si>
  <si>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Christiansø</t>
  </si>
  <si>
    <t>..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</si>
  <si>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</si>
  <si>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</si>
  <si>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</si>
  <si>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</si>
  <si>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</si>
  <si>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</si>
  <si>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</si>
  <si>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</si>
  <si>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</si>
  <si>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</si>
  <si>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</si>
  <si>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</si>
  <si>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</si>
  <si>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</si>
  <si>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</si>
  <si>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</si>
  <si>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</si>
  <si>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</si>
  <si>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</si>
  <si>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</si>
  <si>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</si>
  <si>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</si>
  <si>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</si>
  <si>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</si>
  <si>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</si>
  <si>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</si>
  <si>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</si>
  <si>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</si>
  <si>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</si>
  <si>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</si>
  <si>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</si>
  <si>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</si>
  <si>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</si>
  <si>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</si>
  <si>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</si>
  <si>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</si>
  <si>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</si>
  <si>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</si>
  <si>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</si>
  <si>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</si>
  <si>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</si>
  <si>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</si>
  <si>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</si>
  <si>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</si>
  <si>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</si>
  <si>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</si>
  <si>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</si>
  <si>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</si>
  <si>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</si>
  <si>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</si>
  <si>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</si>
  <si>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</si>
  <si>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</si>
  <si>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</si>
  <si>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</si>
  <si>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</si>
  <si>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</si>
  <si>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</si>
  <si>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</si>
  <si>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</si>
  <si>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</si>
  <si>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</si>
  <si>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</si>
  <si>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</si>
  <si>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</si>
  <si>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</si>
  <si>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</si>
  <si>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</si>
  <si>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</si>
  <si>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Parcelhuse</t>
  </si>
  <si>
    <t>Udvikling m2</t>
  </si>
  <si>
    <t>Udvikling %</t>
  </si>
  <si>
    <t>2015-2025</t>
  </si>
  <si>
    <t>Kilde: Danmarks Statistik</t>
  </si>
  <si>
    <t>(statistikbanken.dk/bol106)</t>
  </si>
  <si>
    <t>Beregning: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</si>
</sst>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3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168" fontId="0" fillId="0" borderId="1" xfId="0" applyNumberFormat="1" applyBorder="1"/>
    <xf numFmtId="0" fontId="0" fillId="2" borderId="1" xfId="0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workbookViewId="0">
      <selection activeCell="A109" sqref="A109"/>
    </sheetView>
  </sheetViews>
  <sheetFormatPr defaultRowHeight="14.5" x14ac:dyDescent="0.35"/>
  <cols>
    <col min="1" max="1" width="29.54296875" bestFit="1" customWidth="1"/>
    <col min="2" max="4" width="7" customWidth="1"/>
    <col min="5" max="5" width="11.54296875" bestFit="1" customWidth="1"/>
    <col min="6" max="6" width="10.36328125" bestFit="1" customWidth="1"/>
  </cols>
  <sheetData>
    <row r="1" spans="1:6" x14ac:dyDescent="0.35">
      <c r="A1" s="7" t="s">
        <v>104</v>
      </c>
      <c r="B1" s="8"/>
      <c r="C1" s="8"/>
      <c r="D1" s="8"/>
      <c r="E1" s="8"/>
      <c r="F1" s="8"/>
    </row>
    <row r="2" spans="1:6" x14ac:dyDescent="0.35">
      <c r="A2" s="7" t="s">
        <v>3</v>
      </c>
      <c r="B2" s="8"/>
      <c r="C2" s="8"/>
      <c r="D2" s="8"/>
      <c r="E2" s="8" t="s">
        <v>107</v>
      </c>
      <c r="F2" s="8" t="s">
        <v>107</v>
      </c>
    </row>
    <row r="3" spans="1:6" x14ac:dyDescent="0.35">
      <c r="A3" s="2"/>
      <c r="B3" s="3" t="s">
        <v>0</v>
      </c>
      <c r="C3" s="3" t="s">
        <v>1</v>
      </c>
      <c r="D3" s="3" t="s">
        <v>2</v>
      </c>
      <c r="E3" s="3" t="s">
        <v>105</v>
      </c>
      <c r="F3" s="3" t="s">
        <v>106</v>
      </c>
    </row>
    <row r="4" spans="1:6" x14ac:dyDescent="0.35">
      <c r="A4" s="3" t="s">
        <v>4</v>
      </c>
      <c r="B4" s="4">
        <v>127.5</v>
      </c>
      <c r="C4" s="4">
        <v>130.69999999999999</v>
      </c>
      <c r="D4" s="4">
        <v>133.69999999999999</v>
      </c>
      <c r="E4" s="2">
        <f>D4-B4</f>
        <v>6.1999999999999886</v>
      </c>
      <c r="F4" s="5">
        <f>E4/B4*100</f>
        <v>4.8627450980392073</v>
      </c>
    </row>
    <row r="5" spans="1:6" x14ac:dyDescent="0.35">
      <c r="A5" s="3" t="s">
        <v>5</v>
      </c>
      <c r="B5" s="4">
        <v>193</v>
      </c>
      <c r="C5" s="4">
        <v>197</v>
      </c>
      <c r="D5" s="4">
        <v>200.6</v>
      </c>
      <c r="E5" s="2">
        <f>D5-B5</f>
        <v>7.5999999999999943</v>
      </c>
      <c r="F5" s="5">
        <f>E5/B5*100</f>
        <v>3.9378238341968879</v>
      </c>
    </row>
    <row r="6" spans="1:6" x14ac:dyDescent="0.35">
      <c r="A6" s="3" t="s">
        <v>6</v>
      </c>
      <c r="B6" s="4">
        <v>151.30000000000001</v>
      </c>
      <c r="C6" s="4">
        <v>153.80000000000001</v>
      </c>
      <c r="D6" s="4">
        <v>156.80000000000001</v>
      </c>
      <c r="E6" s="2">
        <f>D6-B6</f>
        <v>5.5</v>
      </c>
      <c r="F6" s="5">
        <f>E6/B6*100</f>
        <v>3.6351619299405153</v>
      </c>
    </row>
    <row r="7" spans="1:6" x14ac:dyDescent="0.35">
      <c r="A7" s="3" t="s">
        <v>7</v>
      </c>
      <c r="B7" s="4">
        <v>129.1</v>
      </c>
      <c r="C7" s="4">
        <v>132.9</v>
      </c>
      <c r="D7" s="4">
        <v>137</v>
      </c>
      <c r="E7" s="2">
        <f>D7-B7</f>
        <v>7.9000000000000057</v>
      </c>
      <c r="F7" s="5">
        <f>E7/B7*100</f>
        <v>6.1192873741285876</v>
      </c>
    </row>
    <row r="8" spans="1:6" x14ac:dyDescent="0.35">
      <c r="A8" s="3" t="s">
        <v>8</v>
      </c>
      <c r="B8" s="4">
        <v>141.19999999999999</v>
      </c>
      <c r="C8" s="4">
        <v>142.80000000000001</v>
      </c>
      <c r="D8" s="4">
        <v>144.69999999999999</v>
      </c>
      <c r="E8" s="2">
        <f>D8-B8</f>
        <v>3.5</v>
      </c>
      <c r="F8" s="5">
        <f>E8/B8*100</f>
        <v>2.4787535410764874</v>
      </c>
    </row>
    <row r="9" spans="1:6" x14ac:dyDescent="0.35">
      <c r="A9" s="3" t="s">
        <v>9</v>
      </c>
      <c r="B9" s="4">
        <v>136.4</v>
      </c>
      <c r="C9" s="4">
        <v>139.5</v>
      </c>
      <c r="D9" s="4">
        <v>142.5</v>
      </c>
      <c r="E9" s="2">
        <f>D9-B9</f>
        <v>6.0999999999999943</v>
      </c>
      <c r="F9" s="5">
        <f>E9/B9*100</f>
        <v>4.4721407624633382</v>
      </c>
    </row>
    <row r="10" spans="1:6" x14ac:dyDescent="0.35">
      <c r="A10" s="3" t="s">
        <v>10</v>
      </c>
      <c r="B10" s="4">
        <v>134</v>
      </c>
      <c r="C10" s="4">
        <v>136.9</v>
      </c>
      <c r="D10" s="4">
        <v>140</v>
      </c>
      <c r="E10" s="2">
        <f>D10-B10</f>
        <v>6</v>
      </c>
      <c r="F10" s="5">
        <f>E10/B10*100</f>
        <v>4.4776119402985071</v>
      </c>
    </row>
    <row r="11" spans="1:6" x14ac:dyDescent="0.35">
      <c r="A11" s="3" t="s">
        <v>11</v>
      </c>
      <c r="B11" s="4">
        <v>173.9</v>
      </c>
      <c r="C11" s="4">
        <v>176.8</v>
      </c>
      <c r="D11" s="4">
        <v>179.9</v>
      </c>
      <c r="E11" s="2">
        <f>D11-B11</f>
        <v>6</v>
      </c>
      <c r="F11" s="5">
        <f>E11/B11*100</f>
        <v>3.4502587694077054</v>
      </c>
    </row>
    <row r="12" spans="1:6" x14ac:dyDescent="0.35">
      <c r="A12" s="3" t="s">
        <v>12</v>
      </c>
      <c r="B12" s="4">
        <v>133.5</v>
      </c>
      <c r="C12" s="4">
        <v>138</v>
      </c>
      <c r="D12" s="4">
        <v>142.6</v>
      </c>
      <c r="E12" s="2">
        <f>D12-B12</f>
        <v>9.0999999999999943</v>
      </c>
      <c r="F12" s="5">
        <f>E12/B12*100</f>
        <v>6.816479400749059</v>
      </c>
    </row>
    <row r="13" spans="1:6" x14ac:dyDescent="0.35">
      <c r="A13" s="3" t="s">
        <v>13</v>
      </c>
      <c r="B13" s="4">
        <v>136.19999999999999</v>
      </c>
      <c r="C13" s="4">
        <v>138.19999999999999</v>
      </c>
      <c r="D13" s="4">
        <v>142.1</v>
      </c>
      <c r="E13" s="2">
        <f>D13-B13</f>
        <v>5.9000000000000057</v>
      </c>
      <c r="F13" s="5">
        <f>E13/B13*100</f>
        <v>4.331864904552134</v>
      </c>
    </row>
    <row r="14" spans="1:6" x14ac:dyDescent="0.35">
      <c r="A14" s="3" t="s">
        <v>14</v>
      </c>
      <c r="B14" s="4">
        <v>132.9</v>
      </c>
      <c r="C14" s="4">
        <v>136.80000000000001</v>
      </c>
      <c r="D14" s="4">
        <v>140.69999999999999</v>
      </c>
      <c r="E14" s="2">
        <f>D14-B14</f>
        <v>7.7999999999999829</v>
      </c>
      <c r="F14" s="5">
        <f>E14/B14*100</f>
        <v>5.8690744920993101</v>
      </c>
    </row>
    <row r="15" spans="1:6" x14ac:dyDescent="0.35">
      <c r="A15" s="3" t="s">
        <v>15</v>
      </c>
      <c r="B15" s="4">
        <v>126.8</v>
      </c>
      <c r="C15" s="4">
        <v>131.1</v>
      </c>
      <c r="D15" s="4">
        <v>136.1</v>
      </c>
      <c r="E15" s="2">
        <f>D15-B15</f>
        <v>9.2999999999999972</v>
      </c>
      <c r="F15" s="5">
        <f>E15/B15*100</f>
        <v>7.3343848580441611</v>
      </c>
    </row>
    <row r="16" spans="1:6" x14ac:dyDescent="0.35">
      <c r="A16" s="3" t="s">
        <v>16</v>
      </c>
      <c r="B16" s="4">
        <v>141.1</v>
      </c>
      <c r="C16" s="4">
        <v>143.69999999999999</v>
      </c>
      <c r="D16" s="4">
        <v>146.30000000000001</v>
      </c>
      <c r="E16" s="2">
        <f>D16-B16</f>
        <v>5.2000000000000171</v>
      </c>
      <c r="F16" s="5">
        <f>E16/B16*100</f>
        <v>3.6853295535081627</v>
      </c>
    </row>
    <row r="17" spans="1:6" x14ac:dyDescent="0.35">
      <c r="A17" s="3" t="s">
        <v>17</v>
      </c>
      <c r="B17" s="4">
        <v>149.6</v>
      </c>
      <c r="C17" s="4">
        <v>151.30000000000001</v>
      </c>
      <c r="D17" s="4">
        <v>155</v>
      </c>
      <c r="E17" s="2">
        <f>D17-B17</f>
        <v>5.4000000000000057</v>
      </c>
      <c r="F17" s="5">
        <f>E17/B17*100</f>
        <v>3.6096256684492021</v>
      </c>
    </row>
    <row r="18" spans="1:6" x14ac:dyDescent="0.35">
      <c r="A18" s="3" t="s">
        <v>18</v>
      </c>
      <c r="B18" s="4">
        <v>152.1</v>
      </c>
      <c r="C18" s="4">
        <v>156.80000000000001</v>
      </c>
      <c r="D18" s="4">
        <v>161.5</v>
      </c>
      <c r="E18" s="2">
        <f>D18-B18</f>
        <v>9.4000000000000057</v>
      </c>
      <c r="F18" s="5">
        <f>E18/B18*100</f>
        <v>6.180144641683107</v>
      </c>
    </row>
    <row r="19" spans="1:6" x14ac:dyDescent="0.35">
      <c r="A19" s="3" t="s">
        <v>19</v>
      </c>
      <c r="B19" s="4">
        <v>126.1</v>
      </c>
      <c r="C19" s="4">
        <v>131.1</v>
      </c>
      <c r="D19" s="4">
        <v>135.1</v>
      </c>
      <c r="E19" s="2">
        <f>D19-B19</f>
        <v>9</v>
      </c>
      <c r="F19" s="5">
        <f>E19/B19*100</f>
        <v>7.1371927042030148</v>
      </c>
    </row>
    <row r="20" spans="1:6" x14ac:dyDescent="0.35">
      <c r="A20" s="3" t="s">
        <v>20</v>
      </c>
      <c r="B20" s="4">
        <v>143.30000000000001</v>
      </c>
      <c r="C20" s="4">
        <v>145.6</v>
      </c>
      <c r="D20" s="4">
        <v>147.6</v>
      </c>
      <c r="E20" s="2">
        <f>D20-B20</f>
        <v>4.2999999999999829</v>
      </c>
      <c r="F20" s="5">
        <f>E20/B20*100</f>
        <v>3.0006978367061987</v>
      </c>
    </row>
    <row r="21" spans="1:6" x14ac:dyDescent="0.35">
      <c r="A21" s="3" t="s">
        <v>21</v>
      </c>
      <c r="B21" s="4">
        <v>152.9</v>
      </c>
      <c r="C21" s="4">
        <v>155.9</v>
      </c>
      <c r="D21" s="4">
        <v>158.69999999999999</v>
      </c>
      <c r="E21" s="2">
        <f>D21-B21</f>
        <v>5.7999999999999829</v>
      </c>
      <c r="F21" s="5">
        <f>E21/B21*100</f>
        <v>3.7933289731850768</v>
      </c>
    </row>
    <row r="22" spans="1:6" x14ac:dyDescent="0.35">
      <c r="A22" s="3" t="s">
        <v>22</v>
      </c>
      <c r="B22" s="4">
        <v>148.80000000000001</v>
      </c>
      <c r="C22" s="4">
        <v>150.5</v>
      </c>
      <c r="D22" s="4">
        <v>152.30000000000001</v>
      </c>
      <c r="E22" s="2">
        <f>D22-B22</f>
        <v>3.5</v>
      </c>
      <c r="F22" s="5">
        <f>E22/B22*100</f>
        <v>2.3521505376344085</v>
      </c>
    </row>
    <row r="23" spans="1:6" x14ac:dyDescent="0.35">
      <c r="A23" s="3" t="s">
        <v>23</v>
      </c>
      <c r="B23" s="4">
        <v>155.6</v>
      </c>
      <c r="C23" s="4">
        <v>157.9</v>
      </c>
      <c r="D23" s="4">
        <v>160.6</v>
      </c>
      <c r="E23" s="2">
        <f>D23-B23</f>
        <v>5</v>
      </c>
      <c r="F23" s="5">
        <f>E23/B23*100</f>
        <v>3.2133676092544987</v>
      </c>
    </row>
    <row r="24" spans="1:6" x14ac:dyDescent="0.35">
      <c r="A24" s="3" t="s">
        <v>24</v>
      </c>
      <c r="B24" s="4">
        <v>145.4</v>
      </c>
      <c r="C24" s="4">
        <v>147.6</v>
      </c>
      <c r="D24" s="4">
        <v>149.30000000000001</v>
      </c>
      <c r="E24" s="2">
        <f>D24-B24</f>
        <v>3.9000000000000057</v>
      </c>
      <c r="F24" s="5">
        <f>E24/B24*100</f>
        <v>2.6822558459422323</v>
      </c>
    </row>
    <row r="25" spans="1:6" x14ac:dyDescent="0.35">
      <c r="A25" s="3" t="s">
        <v>25</v>
      </c>
      <c r="B25" s="4">
        <v>154.5</v>
      </c>
      <c r="C25" s="4">
        <v>157.9</v>
      </c>
      <c r="D25" s="4">
        <v>161.30000000000001</v>
      </c>
      <c r="E25" s="2">
        <f>D25-B25</f>
        <v>6.8000000000000114</v>
      </c>
      <c r="F25" s="5">
        <f>E25/B25*100</f>
        <v>4.4012944983818842</v>
      </c>
    </row>
    <row r="26" spans="1:6" x14ac:dyDescent="0.35">
      <c r="A26" s="3" t="s">
        <v>26</v>
      </c>
      <c r="B26" s="4">
        <v>146.4</v>
      </c>
      <c r="C26" s="4">
        <v>149.5</v>
      </c>
      <c r="D26" s="4">
        <v>151.69999999999999</v>
      </c>
      <c r="E26" s="2">
        <f>D26-B26</f>
        <v>5.2999999999999829</v>
      </c>
      <c r="F26" s="5">
        <f>E26/B26*100</f>
        <v>3.6202185792349608</v>
      </c>
    </row>
    <row r="27" spans="1:6" x14ac:dyDescent="0.35">
      <c r="A27" s="3" t="s">
        <v>27</v>
      </c>
      <c r="B27" s="4">
        <v>134.4</v>
      </c>
      <c r="C27" s="4">
        <v>135.9</v>
      </c>
      <c r="D27" s="4">
        <v>137.5</v>
      </c>
      <c r="E27" s="2">
        <f>D27-B27</f>
        <v>3.0999999999999943</v>
      </c>
      <c r="F27" s="5">
        <f>E27/B27*100</f>
        <v>2.3065476190476146</v>
      </c>
    </row>
    <row r="28" spans="1:6" x14ac:dyDescent="0.35">
      <c r="A28" s="3" t="s">
        <v>28</v>
      </c>
      <c r="B28" s="4">
        <v>143.4</v>
      </c>
      <c r="C28" s="4">
        <v>146</v>
      </c>
      <c r="D28" s="4">
        <v>148.4</v>
      </c>
      <c r="E28" s="2">
        <f>D28-B28</f>
        <v>5</v>
      </c>
      <c r="F28" s="5">
        <f>E28/B28*100</f>
        <v>3.4867503486750349</v>
      </c>
    </row>
    <row r="29" spans="1:6" x14ac:dyDescent="0.35">
      <c r="A29" s="3" t="s">
        <v>29</v>
      </c>
      <c r="B29" s="4">
        <v>150.9</v>
      </c>
      <c r="C29" s="4">
        <v>153.5</v>
      </c>
      <c r="D29" s="4">
        <v>155.5</v>
      </c>
      <c r="E29" s="2">
        <f>D29-B29</f>
        <v>4.5999999999999943</v>
      </c>
      <c r="F29" s="5">
        <f>E29/B29*100</f>
        <v>3.0483764082173588</v>
      </c>
    </row>
    <row r="30" spans="1:6" x14ac:dyDescent="0.35">
      <c r="A30" s="3" t="s">
        <v>30</v>
      </c>
      <c r="B30" s="4">
        <v>172.2</v>
      </c>
      <c r="C30" s="4">
        <v>176.3</v>
      </c>
      <c r="D30" s="4">
        <v>180.5</v>
      </c>
      <c r="E30" s="2">
        <f>D30-B30</f>
        <v>8.3000000000000114</v>
      </c>
      <c r="F30" s="5">
        <f>E30/B30*100</f>
        <v>4.8199767711962904</v>
      </c>
    </row>
    <row r="31" spans="1:6" x14ac:dyDescent="0.35">
      <c r="A31" s="3" t="s">
        <v>31</v>
      </c>
      <c r="B31" s="4">
        <v>169.4</v>
      </c>
      <c r="C31" s="4">
        <v>173.7</v>
      </c>
      <c r="D31" s="4">
        <v>178.5</v>
      </c>
      <c r="E31" s="2">
        <f>D31-B31</f>
        <v>9.0999999999999943</v>
      </c>
      <c r="F31" s="5">
        <f>E31/B31*100</f>
        <v>5.3719008264462778</v>
      </c>
    </row>
    <row r="32" spans="1:6" x14ac:dyDescent="0.35">
      <c r="A32" s="3" t="s">
        <v>32</v>
      </c>
      <c r="B32" s="4">
        <v>144.5</v>
      </c>
      <c r="C32" s="4">
        <v>146.6</v>
      </c>
      <c r="D32" s="4">
        <v>148.1</v>
      </c>
      <c r="E32" s="2">
        <f>D32-B32</f>
        <v>3.5999999999999943</v>
      </c>
      <c r="F32" s="5">
        <f>E32/B32*100</f>
        <v>2.4913494809688541</v>
      </c>
    </row>
    <row r="33" spans="1:6" x14ac:dyDescent="0.35">
      <c r="A33" s="3" t="s">
        <v>33</v>
      </c>
      <c r="B33" s="6" t="s">
        <v>34</v>
      </c>
      <c r="C33" s="6" t="s">
        <v>34</v>
      </c>
      <c r="D33" s="6" t="s">
        <v>34</v>
      </c>
      <c r="E33" s="2" t="e">
        <f>D33-B33</f>
        <v>#VALUE!</v>
      </c>
      <c r="F33" s="5" t="e">
        <f>E33/B33*100</f>
        <v>#VALUE!</v>
      </c>
    </row>
    <row r="34" spans="1:6" x14ac:dyDescent="0.35">
      <c r="A34" s="3" t="s">
        <v>35</v>
      </c>
      <c r="B34" s="4">
        <v>147.19999999999999</v>
      </c>
      <c r="C34" s="4">
        <v>149.69999999999999</v>
      </c>
      <c r="D34" s="4">
        <v>152</v>
      </c>
      <c r="E34" s="2">
        <f>D34-B34</f>
        <v>4.8000000000000114</v>
      </c>
      <c r="F34" s="5">
        <f>E34/B34*100</f>
        <v>3.2608695652173996</v>
      </c>
    </row>
    <row r="35" spans="1:6" x14ac:dyDescent="0.35">
      <c r="A35" s="3" t="s">
        <v>36</v>
      </c>
      <c r="B35" s="4">
        <v>146.19999999999999</v>
      </c>
      <c r="C35" s="4">
        <v>148.69999999999999</v>
      </c>
      <c r="D35" s="4">
        <v>151.69999999999999</v>
      </c>
      <c r="E35" s="2">
        <f>D35-B35</f>
        <v>5.5</v>
      </c>
      <c r="F35" s="5">
        <f>E35/B35*100</f>
        <v>3.7619699042407659</v>
      </c>
    </row>
    <row r="36" spans="1:6" x14ac:dyDescent="0.35">
      <c r="A36" s="3" t="s">
        <v>37</v>
      </c>
      <c r="B36" s="4">
        <v>150.6</v>
      </c>
      <c r="C36" s="4">
        <v>152.6</v>
      </c>
      <c r="D36" s="4">
        <v>154.4</v>
      </c>
      <c r="E36" s="2">
        <f>D36-B36</f>
        <v>3.8000000000000114</v>
      </c>
      <c r="F36" s="5">
        <f>E36/B36*100</f>
        <v>2.5232403718459571</v>
      </c>
    </row>
    <row r="37" spans="1:6" x14ac:dyDescent="0.35">
      <c r="A37" s="3" t="s">
        <v>38</v>
      </c>
      <c r="B37" s="4">
        <v>145.9</v>
      </c>
      <c r="C37" s="4">
        <v>148.6</v>
      </c>
      <c r="D37" s="4">
        <v>151.80000000000001</v>
      </c>
      <c r="E37" s="2">
        <f>D37-B37</f>
        <v>5.9000000000000057</v>
      </c>
      <c r="F37" s="5">
        <f>E37/B37*100</f>
        <v>4.0438656614119299</v>
      </c>
    </row>
    <row r="38" spans="1:6" x14ac:dyDescent="0.35">
      <c r="A38" s="3" t="s">
        <v>39</v>
      </c>
      <c r="B38" s="4">
        <v>149.4</v>
      </c>
      <c r="C38" s="4">
        <v>151.9</v>
      </c>
      <c r="D38" s="4">
        <v>155</v>
      </c>
      <c r="E38" s="2">
        <f>D38-B38</f>
        <v>5.5999999999999943</v>
      </c>
      <c r="F38" s="5">
        <f>E38/B38*100</f>
        <v>3.7483266398929009</v>
      </c>
    </row>
    <row r="39" spans="1:6" x14ac:dyDescent="0.35">
      <c r="A39" s="3" t="s">
        <v>40</v>
      </c>
      <c r="B39" s="4">
        <v>148.30000000000001</v>
      </c>
      <c r="C39" s="4">
        <v>150.80000000000001</v>
      </c>
      <c r="D39" s="4">
        <v>152.5</v>
      </c>
      <c r="E39" s="2">
        <f>D39-B39</f>
        <v>4.1999999999999886</v>
      </c>
      <c r="F39" s="5">
        <f>E39/B39*100</f>
        <v>2.8320971004720081</v>
      </c>
    </row>
    <row r="40" spans="1:6" x14ac:dyDescent="0.35">
      <c r="A40" s="3" t="s">
        <v>41</v>
      </c>
      <c r="B40" s="4">
        <v>146.4</v>
      </c>
      <c r="C40" s="4">
        <v>147.9</v>
      </c>
      <c r="D40" s="4">
        <v>149.6</v>
      </c>
      <c r="E40" s="2">
        <f>D40-B40</f>
        <v>3.1999999999999886</v>
      </c>
      <c r="F40" s="5">
        <f>E40/B40*100</f>
        <v>2.1857923497267682</v>
      </c>
    </row>
    <row r="41" spans="1:6" x14ac:dyDescent="0.35">
      <c r="A41" s="3" t="s">
        <v>42</v>
      </c>
      <c r="B41" s="4">
        <v>146.80000000000001</v>
      </c>
      <c r="C41" s="4">
        <v>148.9</v>
      </c>
      <c r="D41" s="4">
        <v>151.19999999999999</v>
      </c>
      <c r="E41" s="2">
        <f>D41-B41</f>
        <v>4.3999999999999773</v>
      </c>
      <c r="F41" s="5">
        <f>E41/B41*100</f>
        <v>2.9972752043596573</v>
      </c>
    </row>
    <row r="42" spans="1:6" x14ac:dyDescent="0.35">
      <c r="A42" s="3" t="s">
        <v>43</v>
      </c>
      <c r="B42" s="4">
        <v>146.30000000000001</v>
      </c>
      <c r="C42" s="4">
        <v>147.6</v>
      </c>
      <c r="D42" s="4">
        <v>149.5</v>
      </c>
      <c r="E42" s="2">
        <f>D42-B42</f>
        <v>3.1999999999999886</v>
      </c>
      <c r="F42" s="5">
        <f>E42/B42*100</f>
        <v>2.1872863978127057</v>
      </c>
    </row>
    <row r="43" spans="1:6" x14ac:dyDescent="0.35">
      <c r="A43" s="3" t="s">
        <v>44</v>
      </c>
      <c r="B43" s="4">
        <v>142.80000000000001</v>
      </c>
      <c r="C43" s="4">
        <v>144.80000000000001</v>
      </c>
      <c r="D43" s="4">
        <v>146.4</v>
      </c>
      <c r="E43" s="2">
        <f>D43-B43</f>
        <v>3.5999999999999943</v>
      </c>
      <c r="F43" s="5">
        <f>E43/B43*100</f>
        <v>2.5210084033613405</v>
      </c>
    </row>
    <row r="44" spans="1:6" x14ac:dyDescent="0.35">
      <c r="A44" s="3" t="s">
        <v>45</v>
      </c>
      <c r="B44" s="4">
        <v>147.19999999999999</v>
      </c>
      <c r="C44" s="4">
        <v>149.6</v>
      </c>
      <c r="D44" s="4">
        <v>151.5</v>
      </c>
      <c r="E44" s="2">
        <f>D44-B44</f>
        <v>4.3000000000000114</v>
      </c>
      <c r="F44" s="5">
        <f>E44/B44*100</f>
        <v>2.9211956521739211</v>
      </c>
    </row>
    <row r="45" spans="1:6" x14ac:dyDescent="0.35">
      <c r="A45" s="3" t="s">
        <v>46</v>
      </c>
      <c r="B45" s="4">
        <v>141.30000000000001</v>
      </c>
      <c r="C45" s="4">
        <v>143.69999999999999</v>
      </c>
      <c r="D45" s="4">
        <v>145.4</v>
      </c>
      <c r="E45" s="2">
        <f>D45-B45</f>
        <v>4.0999999999999943</v>
      </c>
      <c r="F45" s="5">
        <f>E45/B45*100</f>
        <v>2.9016277423920696</v>
      </c>
    </row>
    <row r="46" spans="1:6" x14ac:dyDescent="0.35">
      <c r="A46" s="3" t="s">
        <v>47</v>
      </c>
      <c r="B46" s="4">
        <v>150.5</v>
      </c>
      <c r="C46" s="4">
        <v>152.69999999999999</v>
      </c>
      <c r="D46" s="4">
        <v>155</v>
      </c>
      <c r="E46" s="2">
        <f>D46-B46</f>
        <v>4.5</v>
      </c>
      <c r="F46" s="5">
        <f>E46/B46*100</f>
        <v>2.9900332225913622</v>
      </c>
    </row>
    <row r="47" spans="1:6" x14ac:dyDescent="0.35">
      <c r="A47" s="3" t="s">
        <v>48</v>
      </c>
      <c r="B47" s="4">
        <v>149.19999999999999</v>
      </c>
      <c r="C47" s="4">
        <v>150.6</v>
      </c>
      <c r="D47" s="4">
        <v>152.1</v>
      </c>
      <c r="E47" s="2">
        <f>D47-B47</f>
        <v>2.9000000000000057</v>
      </c>
      <c r="F47" s="5">
        <f>E47/B47*100</f>
        <v>1.9436997319034894</v>
      </c>
    </row>
    <row r="48" spans="1:6" x14ac:dyDescent="0.35">
      <c r="A48" s="3" t="s">
        <v>49</v>
      </c>
      <c r="B48" s="4">
        <v>146.69999999999999</v>
      </c>
      <c r="C48" s="4">
        <v>150.30000000000001</v>
      </c>
      <c r="D48" s="4">
        <v>152.5</v>
      </c>
      <c r="E48" s="2">
        <f>D48-B48</f>
        <v>5.8000000000000114</v>
      </c>
      <c r="F48" s="5">
        <f>E48/B48*100</f>
        <v>3.9536468984321824</v>
      </c>
    </row>
    <row r="49" spans="1:6" x14ac:dyDescent="0.35">
      <c r="A49" s="3" t="s">
        <v>50</v>
      </c>
      <c r="B49" s="4">
        <v>147.69999999999999</v>
      </c>
      <c r="C49" s="4">
        <v>150.9</v>
      </c>
      <c r="D49" s="4">
        <v>153.69999999999999</v>
      </c>
      <c r="E49" s="2">
        <f>D49-B49</f>
        <v>6</v>
      </c>
      <c r="F49" s="5">
        <f>E49/B49*100</f>
        <v>4.0622884224779963</v>
      </c>
    </row>
    <row r="50" spans="1:6" x14ac:dyDescent="0.35">
      <c r="A50" s="3" t="s">
        <v>51</v>
      </c>
      <c r="B50" s="4">
        <v>144.69999999999999</v>
      </c>
      <c r="C50" s="4">
        <v>146.9</v>
      </c>
      <c r="D50" s="4">
        <v>148.5</v>
      </c>
      <c r="E50" s="2">
        <f>D50-B50</f>
        <v>3.8000000000000114</v>
      </c>
      <c r="F50" s="5">
        <f>E50/B50*100</f>
        <v>2.626123013130623</v>
      </c>
    </row>
    <row r="51" spans="1:6" x14ac:dyDescent="0.35">
      <c r="A51" s="3" t="s">
        <v>52</v>
      </c>
      <c r="B51" s="4">
        <v>152.30000000000001</v>
      </c>
      <c r="C51" s="4">
        <v>154.4</v>
      </c>
      <c r="D51" s="4">
        <v>155.69999999999999</v>
      </c>
      <c r="E51" s="2">
        <f>D51-B51</f>
        <v>3.3999999999999773</v>
      </c>
      <c r="F51" s="5">
        <f>E51/B51*100</f>
        <v>2.2324359816152177</v>
      </c>
    </row>
    <row r="52" spans="1:6" x14ac:dyDescent="0.35">
      <c r="A52" s="3" t="s">
        <v>53</v>
      </c>
      <c r="B52" s="4">
        <v>153.4</v>
      </c>
      <c r="C52" s="4">
        <v>155</v>
      </c>
      <c r="D52" s="4">
        <v>157.19999999999999</v>
      </c>
      <c r="E52" s="2">
        <f>D52-B52</f>
        <v>3.7999999999999829</v>
      </c>
      <c r="F52" s="5">
        <f>E52/B52*100</f>
        <v>2.4771838331160252</v>
      </c>
    </row>
    <row r="53" spans="1:6" x14ac:dyDescent="0.35">
      <c r="A53" s="3" t="s">
        <v>54</v>
      </c>
      <c r="B53" s="4">
        <v>145.9</v>
      </c>
      <c r="C53" s="4">
        <v>147.4</v>
      </c>
      <c r="D53" s="4">
        <v>149.30000000000001</v>
      </c>
      <c r="E53" s="2">
        <f>D53-B53</f>
        <v>3.4000000000000057</v>
      </c>
      <c r="F53" s="5">
        <f>E53/B53*100</f>
        <v>2.3303632625085715</v>
      </c>
    </row>
    <row r="54" spans="1:6" x14ac:dyDescent="0.35">
      <c r="A54" s="3" t="s">
        <v>55</v>
      </c>
      <c r="B54" s="4">
        <v>147.6</v>
      </c>
      <c r="C54" s="4">
        <v>149.4</v>
      </c>
      <c r="D54" s="4">
        <v>150.30000000000001</v>
      </c>
      <c r="E54" s="2">
        <f>D54-B54</f>
        <v>2.7000000000000171</v>
      </c>
      <c r="F54" s="5">
        <f>E54/B54*100</f>
        <v>1.8292682926829384</v>
      </c>
    </row>
    <row r="55" spans="1:6" x14ac:dyDescent="0.35">
      <c r="A55" s="3" t="s">
        <v>56</v>
      </c>
      <c r="B55" s="4">
        <v>149</v>
      </c>
      <c r="C55" s="4">
        <v>151.69999999999999</v>
      </c>
      <c r="D55" s="4">
        <v>153.69999999999999</v>
      </c>
      <c r="E55" s="2">
        <f>D55-B55</f>
        <v>4.6999999999999886</v>
      </c>
      <c r="F55" s="5">
        <f>E55/B55*100</f>
        <v>3.1543624161073751</v>
      </c>
    </row>
    <row r="56" spans="1:6" x14ac:dyDescent="0.35">
      <c r="A56" s="3" t="s">
        <v>57</v>
      </c>
      <c r="B56" s="4">
        <v>154.19999999999999</v>
      </c>
      <c r="C56" s="4">
        <v>156.4</v>
      </c>
      <c r="D56" s="4">
        <v>158.1</v>
      </c>
      <c r="E56" s="2">
        <f>D56-B56</f>
        <v>3.9000000000000057</v>
      </c>
      <c r="F56" s="5">
        <f>E56/B56*100</f>
        <v>2.5291828793774358</v>
      </c>
    </row>
    <row r="57" spans="1:6" x14ac:dyDescent="0.35">
      <c r="A57" s="3" t="s">
        <v>58</v>
      </c>
      <c r="B57" s="4">
        <v>149.6</v>
      </c>
      <c r="C57" s="4">
        <v>152</v>
      </c>
      <c r="D57" s="4">
        <v>153.9</v>
      </c>
      <c r="E57" s="2">
        <f>D57-B57</f>
        <v>4.3000000000000114</v>
      </c>
      <c r="F57" s="5">
        <f>E57/B57*100</f>
        <v>2.8743315508021468</v>
      </c>
    </row>
    <row r="58" spans="1:6" x14ac:dyDescent="0.35">
      <c r="A58" s="3" t="s">
        <v>59</v>
      </c>
      <c r="B58" s="4">
        <v>144</v>
      </c>
      <c r="C58" s="4">
        <v>146.30000000000001</v>
      </c>
      <c r="D58" s="4">
        <v>148.4</v>
      </c>
      <c r="E58" s="2">
        <f>D58-B58</f>
        <v>4.4000000000000057</v>
      </c>
      <c r="F58" s="5">
        <f>E58/B58*100</f>
        <v>3.0555555555555598</v>
      </c>
    </row>
    <row r="59" spans="1:6" x14ac:dyDescent="0.35">
      <c r="A59" s="3" t="s">
        <v>60</v>
      </c>
      <c r="B59" s="4">
        <v>149</v>
      </c>
      <c r="C59" s="4">
        <v>151</v>
      </c>
      <c r="D59" s="4">
        <v>153.19999999999999</v>
      </c>
      <c r="E59" s="2">
        <f>D59-B59</f>
        <v>4.1999999999999886</v>
      </c>
      <c r="F59" s="5">
        <f>E59/B59*100</f>
        <v>2.8187919463087172</v>
      </c>
    </row>
    <row r="60" spans="1:6" x14ac:dyDescent="0.35">
      <c r="A60" s="3" t="s">
        <v>61</v>
      </c>
      <c r="B60" s="4">
        <v>146.80000000000001</v>
      </c>
      <c r="C60" s="4">
        <v>148.5</v>
      </c>
      <c r="D60" s="4">
        <v>150.9</v>
      </c>
      <c r="E60" s="2">
        <f>D60-B60</f>
        <v>4.0999999999999943</v>
      </c>
      <c r="F60" s="5">
        <f>E60/B60*100</f>
        <v>2.7929155313351455</v>
      </c>
    </row>
    <row r="61" spans="1:6" x14ac:dyDescent="0.35">
      <c r="A61" s="3" t="s">
        <v>62</v>
      </c>
      <c r="B61" s="4">
        <v>152.30000000000001</v>
      </c>
      <c r="C61" s="4">
        <v>154.1</v>
      </c>
      <c r="D61" s="4">
        <v>156.69999999999999</v>
      </c>
      <c r="E61" s="2">
        <f>D61-B61</f>
        <v>4.3999999999999773</v>
      </c>
      <c r="F61" s="5">
        <f>E61/B61*100</f>
        <v>2.8890347997373453</v>
      </c>
    </row>
    <row r="62" spans="1:6" x14ac:dyDescent="0.35">
      <c r="A62" s="3" t="s">
        <v>63</v>
      </c>
      <c r="B62" s="4">
        <v>146.19999999999999</v>
      </c>
      <c r="C62" s="4">
        <v>148.6</v>
      </c>
      <c r="D62" s="4">
        <v>150.80000000000001</v>
      </c>
      <c r="E62" s="2">
        <f>D62-B62</f>
        <v>4.6000000000000227</v>
      </c>
      <c r="F62" s="5">
        <f>E62/B62*100</f>
        <v>3.1463748290013838</v>
      </c>
    </row>
    <row r="63" spans="1:6" x14ac:dyDescent="0.35">
      <c r="A63" s="3" t="s">
        <v>64</v>
      </c>
      <c r="B63" s="4">
        <v>154</v>
      </c>
      <c r="C63" s="4">
        <v>159</v>
      </c>
      <c r="D63" s="4">
        <v>162.30000000000001</v>
      </c>
      <c r="E63" s="2">
        <f>D63-B63</f>
        <v>8.3000000000000114</v>
      </c>
      <c r="F63" s="5">
        <f>E63/B63*100</f>
        <v>5.3896103896103966</v>
      </c>
    </row>
    <row r="64" spans="1:6" x14ac:dyDescent="0.35">
      <c r="A64" s="3" t="s">
        <v>65</v>
      </c>
      <c r="B64" s="4">
        <v>146.19999999999999</v>
      </c>
      <c r="C64" s="4">
        <v>147.69999999999999</v>
      </c>
      <c r="D64" s="4">
        <v>149.6</v>
      </c>
      <c r="E64" s="2">
        <f>D64-B64</f>
        <v>3.4000000000000057</v>
      </c>
      <c r="F64" s="5">
        <f>E64/B64*100</f>
        <v>2.3255813953488413</v>
      </c>
    </row>
    <row r="65" spans="1:6" x14ac:dyDescent="0.35">
      <c r="A65" s="3" t="s">
        <v>66</v>
      </c>
      <c r="B65" s="4">
        <v>153.9</v>
      </c>
      <c r="C65" s="4">
        <v>155.9</v>
      </c>
      <c r="D65" s="4">
        <v>158.19999999999999</v>
      </c>
      <c r="E65" s="2">
        <f>D65-B65</f>
        <v>4.2999999999999829</v>
      </c>
      <c r="F65" s="5">
        <f>E65/B65*100</f>
        <v>2.7940220922676948</v>
      </c>
    </row>
    <row r="66" spans="1:6" x14ac:dyDescent="0.35">
      <c r="A66" s="3" t="s">
        <v>67</v>
      </c>
      <c r="B66" s="4">
        <v>151.6</v>
      </c>
      <c r="C66" s="4">
        <v>154</v>
      </c>
      <c r="D66" s="4">
        <v>156.30000000000001</v>
      </c>
      <c r="E66" s="2">
        <f>D66-B66</f>
        <v>4.7000000000000171</v>
      </c>
      <c r="F66" s="5">
        <f>E66/B66*100</f>
        <v>3.1002638522427555</v>
      </c>
    </row>
    <row r="67" spans="1:6" x14ac:dyDescent="0.35">
      <c r="A67" s="3" t="s">
        <v>68</v>
      </c>
      <c r="B67" s="4">
        <v>152.4</v>
      </c>
      <c r="C67" s="4">
        <v>154.4</v>
      </c>
      <c r="D67" s="4">
        <v>156.6</v>
      </c>
      <c r="E67" s="2">
        <f>D67-B67</f>
        <v>4.1999999999999886</v>
      </c>
      <c r="F67" s="5">
        <f>E67/B67*100</f>
        <v>2.7559055118110161</v>
      </c>
    </row>
    <row r="68" spans="1:6" x14ac:dyDescent="0.35">
      <c r="A68" s="3" t="s">
        <v>69</v>
      </c>
      <c r="B68" s="4">
        <v>155.69999999999999</v>
      </c>
      <c r="C68" s="4">
        <v>157.30000000000001</v>
      </c>
      <c r="D68" s="4">
        <v>159.4</v>
      </c>
      <c r="E68" s="2">
        <f>D68-B68</f>
        <v>3.7000000000000171</v>
      </c>
      <c r="F68" s="5">
        <f>E68/B68*100</f>
        <v>2.3763648041104797</v>
      </c>
    </row>
    <row r="69" spans="1:6" x14ac:dyDescent="0.35">
      <c r="A69" s="3" t="s">
        <v>70</v>
      </c>
      <c r="B69" s="4">
        <v>152.6</v>
      </c>
      <c r="C69" s="4">
        <v>155.1</v>
      </c>
      <c r="D69" s="4">
        <v>157.6</v>
      </c>
      <c r="E69" s="2">
        <f>D69-B69</f>
        <v>5</v>
      </c>
      <c r="F69" s="5">
        <f>E69/B69*100</f>
        <v>3.2765399737876804</v>
      </c>
    </row>
    <row r="70" spans="1:6" x14ac:dyDescent="0.35">
      <c r="A70" s="3" t="s">
        <v>71</v>
      </c>
      <c r="B70" s="4">
        <v>157.5</v>
      </c>
      <c r="C70" s="4">
        <v>159.80000000000001</v>
      </c>
      <c r="D70" s="4">
        <v>161.4</v>
      </c>
      <c r="E70" s="2">
        <f>D70-B70</f>
        <v>3.9000000000000057</v>
      </c>
      <c r="F70" s="5">
        <f>E70/B70*100</f>
        <v>2.4761904761904798</v>
      </c>
    </row>
    <row r="71" spans="1:6" x14ac:dyDescent="0.35">
      <c r="A71" s="3" t="s">
        <v>72</v>
      </c>
      <c r="B71" s="4">
        <v>154.9</v>
      </c>
      <c r="C71" s="4">
        <v>157.69999999999999</v>
      </c>
      <c r="D71" s="4">
        <v>159.9</v>
      </c>
      <c r="E71" s="2">
        <f>D71-B71</f>
        <v>5</v>
      </c>
      <c r="F71" s="5">
        <f>E71/B71*100</f>
        <v>3.2278889606197549</v>
      </c>
    </row>
    <row r="72" spans="1:6" x14ac:dyDescent="0.35">
      <c r="A72" s="3" t="s">
        <v>73</v>
      </c>
      <c r="B72" s="4">
        <v>153.4</v>
      </c>
      <c r="C72" s="4">
        <v>155.19999999999999</v>
      </c>
      <c r="D72" s="4">
        <v>157.4</v>
      </c>
      <c r="E72" s="2">
        <f>D72-B72</f>
        <v>4</v>
      </c>
      <c r="F72" s="5">
        <f>E72/B72*100</f>
        <v>2.6075619295958274</v>
      </c>
    </row>
    <row r="73" spans="1:6" x14ac:dyDescent="0.35">
      <c r="A73" s="3" t="s">
        <v>74</v>
      </c>
      <c r="B73" s="4">
        <v>155.1</v>
      </c>
      <c r="C73" s="4">
        <v>157.6</v>
      </c>
      <c r="D73" s="4">
        <v>160.69999999999999</v>
      </c>
      <c r="E73" s="2">
        <f>D73-B73</f>
        <v>5.5999999999999943</v>
      </c>
      <c r="F73" s="5">
        <f>E73/B73*100</f>
        <v>3.6105738233397773</v>
      </c>
    </row>
    <row r="74" spans="1:6" x14ac:dyDescent="0.35">
      <c r="A74" s="3" t="s">
        <v>75</v>
      </c>
      <c r="B74" s="4">
        <v>154.6</v>
      </c>
      <c r="C74" s="4">
        <v>157.5</v>
      </c>
      <c r="D74" s="4">
        <v>159.19999999999999</v>
      </c>
      <c r="E74" s="2">
        <f>D74-B74</f>
        <v>4.5999999999999943</v>
      </c>
      <c r="F74" s="5">
        <f>E74/B74*100</f>
        <v>2.9754204398447568</v>
      </c>
    </row>
    <row r="75" spans="1:6" x14ac:dyDescent="0.35">
      <c r="A75" s="3" t="s">
        <v>76</v>
      </c>
      <c r="B75" s="4">
        <v>149.4</v>
      </c>
      <c r="C75" s="4">
        <v>147.9</v>
      </c>
      <c r="D75" s="4">
        <v>152.5</v>
      </c>
      <c r="E75" s="2">
        <f>D75-B75</f>
        <v>3.0999999999999943</v>
      </c>
      <c r="F75" s="5">
        <f>E75/B75*100</f>
        <v>2.0749665327978541</v>
      </c>
    </row>
    <row r="76" spans="1:6" x14ac:dyDescent="0.35">
      <c r="A76" s="3" t="s">
        <v>77</v>
      </c>
      <c r="B76" s="4">
        <v>151.19999999999999</v>
      </c>
      <c r="C76" s="4">
        <v>152.6</v>
      </c>
      <c r="D76" s="4">
        <v>154.6</v>
      </c>
      <c r="E76" s="2">
        <f>D76-B76</f>
        <v>3.4000000000000057</v>
      </c>
      <c r="F76" s="5">
        <f>E76/B76*100</f>
        <v>2.2486772486772528</v>
      </c>
    </row>
    <row r="77" spans="1:6" x14ac:dyDescent="0.35">
      <c r="A77" s="3" t="s">
        <v>78</v>
      </c>
      <c r="B77" s="4">
        <v>155.6</v>
      </c>
      <c r="C77" s="4">
        <v>157.80000000000001</v>
      </c>
      <c r="D77" s="4">
        <v>160.30000000000001</v>
      </c>
      <c r="E77" s="2">
        <f>D77-B77</f>
        <v>4.7000000000000171</v>
      </c>
      <c r="F77" s="5">
        <f>E77/B77*100</f>
        <v>3.0205655526992401</v>
      </c>
    </row>
    <row r="78" spans="1:6" x14ac:dyDescent="0.35">
      <c r="A78" s="3" t="s">
        <v>79</v>
      </c>
      <c r="B78" s="4">
        <v>152.30000000000001</v>
      </c>
      <c r="C78" s="4">
        <v>154.19999999999999</v>
      </c>
      <c r="D78" s="4">
        <v>156.30000000000001</v>
      </c>
      <c r="E78" s="2">
        <f>D78-B78</f>
        <v>4</v>
      </c>
      <c r="F78" s="5">
        <f>E78/B78*100</f>
        <v>2.6263952724885091</v>
      </c>
    </row>
    <row r="79" spans="1:6" x14ac:dyDescent="0.35">
      <c r="A79" s="3" t="s">
        <v>80</v>
      </c>
      <c r="B79" s="4">
        <v>151.69999999999999</v>
      </c>
      <c r="C79" s="4">
        <v>153.80000000000001</v>
      </c>
      <c r="D79" s="4">
        <v>158</v>
      </c>
      <c r="E79" s="2">
        <f>D79-B79</f>
        <v>6.3000000000000114</v>
      </c>
      <c r="F79" s="5">
        <f>E79/B79*100</f>
        <v>4.1529334212261118</v>
      </c>
    </row>
    <row r="80" spans="1:6" x14ac:dyDescent="0.35">
      <c r="A80" s="3" t="s">
        <v>81</v>
      </c>
      <c r="B80" s="4">
        <v>155.19999999999999</v>
      </c>
      <c r="C80" s="4">
        <v>157.30000000000001</v>
      </c>
      <c r="D80" s="4">
        <v>159.69999999999999</v>
      </c>
      <c r="E80" s="2">
        <f>D80-B80</f>
        <v>4.5</v>
      </c>
      <c r="F80" s="5">
        <f>E80/B80*100</f>
        <v>2.8994845360824741</v>
      </c>
    </row>
    <row r="81" spans="1:6" x14ac:dyDescent="0.35">
      <c r="A81" s="3" t="s">
        <v>82</v>
      </c>
      <c r="B81" s="4">
        <v>155.19999999999999</v>
      </c>
      <c r="C81" s="4">
        <v>158.1</v>
      </c>
      <c r="D81" s="4">
        <v>160.5</v>
      </c>
      <c r="E81" s="2">
        <f>D81-B81</f>
        <v>5.3000000000000114</v>
      </c>
      <c r="F81" s="5">
        <f>E81/B81*100</f>
        <v>3.4149484536082548</v>
      </c>
    </row>
    <row r="82" spans="1:6" x14ac:dyDescent="0.35">
      <c r="A82" s="3" t="s">
        <v>83</v>
      </c>
      <c r="B82" s="4">
        <v>153.4</v>
      </c>
      <c r="C82" s="4">
        <v>155.5</v>
      </c>
      <c r="D82" s="4">
        <v>158</v>
      </c>
      <c r="E82" s="2">
        <f>D82-B82</f>
        <v>4.5999999999999943</v>
      </c>
      <c r="F82" s="5">
        <f>E82/B82*100</f>
        <v>2.9986962190351982</v>
      </c>
    </row>
    <row r="83" spans="1:6" x14ac:dyDescent="0.35">
      <c r="A83" s="3" t="s">
        <v>84</v>
      </c>
      <c r="B83" s="4">
        <v>151.1</v>
      </c>
      <c r="C83" s="4">
        <v>154.19999999999999</v>
      </c>
      <c r="D83" s="4">
        <v>157</v>
      </c>
      <c r="E83" s="2">
        <f>D83-B83</f>
        <v>5.9000000000000057</v>
      </c>
      <c r="F83" s="5">
        <f>E83/B83*100</f>
        <v>3.9046988749172771</v>
      </c>
    </row>
    <row r="84" spans="1:6" x14ac:dyDescent="0.35">
      <c r="A84" s="3" t="s">
        <v>85</v>
      </c>
      <c r="B84" s="4">
        <v>155.80000000000001</v>
      </c>
      <c r="C84" s="4">
        <v>158.30000000000001</v>
      </c>
      <c r="D84" s="4">
        <v>160.4</v>
      </c>
      <c r="E84" s="2">
        <f>D84-B84</f>
        <v>4.5999999999999943</v>
      </c>
      <c r="F84" s="5">
        <f>E84/B84*100</f>
        <v>2.9525032092426149</v>
      </c>
    </row>
    <row r="85" spans="1:6" x14ac:dyDescent="0.35">
      <c r="A85" s="3" t="s">
        <v>86</v>
      </c>
      <c r="B85" s="4">
        <v>155.19999999999999</v>
      </c>
      <c r="C85" s="4">
        <v>157.4</v>
      </c>
      <c r="D85" s="4">
        <v>159.5</v>
      </c>
      <c r="E85" s="2">
        <f>D85-B85</f>
        <v>4.3000000000000114</v>
      </c>
      <c r="F85" s="5">
        <f>E85/B85*100</f>
        <v>2.7706185567010384</v>
      </c>
    </row>
    <row r="86" spans="1:6" x14ac:dyDescent="0.35">
      <c r="A86" s="3" t="s">
        <v>87</v>
      </c>
      <c r="B86" s="4">
        <v>153.19999999999999</v>
      </c>
      <c r="C86" s="4">
        <v>155</v>
      </c>
      <c r="D86" s="4">
        <v>157.30000000000001</v>
      </c>
      <c r="E86" s="2">
        <f>D86-B86</f>
        <v>4.1000000000000227</v>
      </c>
      <c r="F86" s="5">
        <f>E86/B86*100</f>
        <v>2.6762402088772999</v>
      </c>
    </row>
    <row r="87" spans="1:6" x14ac:dyDescent="0.35">
      <c r="A87" s="3" t="s">
        <v>88</v>
      </c>
      <c r="B87" s="4">
        <v>159.5</v>
      </c>
      <c r="C87" s="4">
        <v>161.5</v>
      </c>
      <c r="D87" s="4">
        <v>163</v>
      </c>
      <c r="E87" s="2">
        <f>D87-B87</f>
        <v>3.5</v>
      </c>
      <c r="F87" s="5">
        <f>E87/B87*100</f>
        <v>2.1943573667711598</v>
      </c>
    </row>
    <row r="88" spans="1:6" x14ac:dyDescent="0.35">
      <c r="A88" s="3" t="s">
        <v>89</v>
      </c>
      <c r="B88" s="4">
        <v>155.9</v>
      </c>
      <c r="C88" s="4">
        <v>158</v>
      </c>
      <c r="D88" s="4">
        <v>160.4</v>
      </c>
      <c r="E88" s="2">
        <f>D88-B88</f>
        <v>4.5</v>
      </c>
      <c r="F88" s="5">
        <f>E88/B88*100</f>
        <v>2.8864656831302118</v>
      </c>
    </row>
    <row r="89" spans="1:6" x14ac:dyDescent="0.35">
      <c r="A89" s="3" t="s">
        <v>90</v>
      </c>
      <c r="B89" s="4">
        <v>153.19999999999999</v>
      </c>
      <c r="C89" s="4">
        <v>155.19999999999999</v>
      </c>
      <c r="D89" s="4">
        <v>156.69999999999999</v>
      </c>
      <c r="E89" s="2">
        <f>D89-B89</f>
        <v>3.5</v>
      </c>
      <c r="F89" s="5">
        <f>E89/B89*100</f>
        <v>2.2845953002610968</v>
      </c>
    </row>
    <row r="90" spans="1:6" x14ac:dyDescent="0.35">
      <c r="A90" s="3" t="s">
        <v>91</v>
      </c>
      <c r="B90" s="4">
        <v>153.6</v>
      </c>
      <c r="C90" s="4">
        <v>156.1</v>
      </c>
      <c r="D90" s="4">
        <v>157.69999999999999</v>
      </c>
      <c r="E90" s="2">
        <f>D90-B90</f>
        <v>4.0999999999999943</v>
      </c>
      <c r="F90" s="5">
        <f>E90/B90*100</f>
        <v>2.6692708333333299</v>
      </c>
    </row>
    <row r="91" spans="1:6" x14ac:dyDescent="0.35">
      <c r="A91" s="3" t="s">
        <v>92</v>
      </c>
      <c r="B91" s="4">
        <v>152.1</v>
      </c>
      <c r="C91" s="4">
        <v>154.1</v>
      </c>
      <c r="D91" s="4">
        <v>156.5</v>
      </c>
      <c r="E91" s="2">
        <f>D91-B91</f>
        <v>4.4000000000000057</v>
      </c>
      <c r="F91" s="5">
        <f>E91/B91*100</f>
        <v>2.8928336620644353</v>
      </c>
    </row>
    <row r="92" spans="1:6" x14ac:dyDescent="0.35">
      <c r="A92" s="3" t="s">
        <v>93</v>
      </c>
      <c r="B92" s="4">
        <v>154.9</v>
      </c>
      <c r="C92" s="4">
        <v>157.30000000000001</v>
      </c>
      <c r="D92" s="4">
        <v>159.19999999999999</v>
      </c>
      <c r="E92" s="2">
        <f>D92-B92</f>
        <v>4.2999999999999829</v>
      </c>
      <c r="F92" s="5">
        <f>E92/B92*100</f>
        <v>2.775984506132978</v>
      </c>
    </row>
    <row r="93" spans="1:6" x14ac:dyDescent="0.35">
      <c r="A93" s="3" t="s">
        <v>94</v>
      </c>
      <c r="B93" s="4">
        <v>144.5</v>
      </c>
      <c r="C93" s="4">
        <v>146.69999999999999</v>
      </c>
      <c r="D93" s="4">
        <v>148</v>
      </c>
      <c r="E93" s="2">
        <f>D93-B93</f>
        <v>3.5</v>
      </c>
      <c r="F93" s="5">
        <f>E93/B93*100</f>
        <v>2.422145328719723</v>
      </c>
    </row>
    <row r="94" spans="1:6" x14ac:dyDescent="0.35">
      <c r="A94" s="3" t="s">
        <v>95</v>
      </c>
      <c r="B94" s="4">
        <v>153.4</v>
      </c>
      <c r="C94" s="4">
        <v>155.30000000000001</v>
      </c>
      <c r="D94" s="4">
        <v>157.5</v>
      </c>
      <c r="E94" s="2">
        <f>D94-B94</f>
        <v>4.0999999999999943</v>
      </c>
      <c r="F94" s="5">
        <f>E94/B94*100</f>
        <v>2.6727509778357197</v>
      </c>
    </row>
    <row r="95" spans="1:6" x14ac:dyDescent="0.35">
      <c r="A95" s="3" t="s">
        <v>96</v>
      </c>
      <c r="B95" s="4">
        <v>154.5</v>
      </c>
      <c r="C95" s="4">
        <v>156.6</v>
      </c>
      <c r="D95" s="4">
        <v>158.9</v>
      </c>
      <c r="E95" s="2">
        <f>D95-B95</f>
        <v>4.4000000000000057</v>
      </c>
      <c r="F95" s="5">
        <f>E95/B95*100</f>
        <v>2.8478964401294533</v>
      </c>
    </row>
    <row r="96" spans="1:6" x14ac:dyDescent="0.35">
      <c r="A96" s="3" t="s">
        <v>97</v>
      </c>
      <c r="B96" s="4">
        <v>142.1</v>
      </c>
      <c r="C96" s="4">
        <v>142.4</v>
      </c>
      <c r="D96" s="4">
        <v>144.30000000000001</v>
      </c>
      <c r="E96" s="2">
        <f>D96-B96</f>
        <v>2.2000000000000171</v>
      </c>
      <c r="F96" s="5">
        <f>E96/B96*100</f>
        <v>1.5482054890922006</v>
      </c>
    </row>
    <row r="97" spans="1:6" x14ac:dyDescent="0.35">
      <c r="A97" s="3" t="s">
        <v>98</v>
      </c>
      <c r="B97" s="4">
        <v>154.30000000000001</v>
      </c>
      <c r="C97" s="4">
        <v>156.4</v>
      </c>
      <c r="D97" s="4">
        <v>158.19999999999999</v>
      </c>
      <c r="E97" s="2">
        <f>D97-B97</f>
        <v>3.8999999999999773</v>
      </c>
      <c r="F97" s="5">
        <f>E97/B97*100</f>
        <v>2.5275437459494343</v>
      </c>
    </row>
    <row r="98" spans="1:6" x14ac:dyDescent="0.35">
      <c r="A98" s="3" t="s">
        <v>99</v>
      </c>
      <c r="B98" s="4">
        <v>153.69999999999999</v>
      </c>
      <c r="C98" s="4">
        <v>155.80000000000001</v>
      </c>
      <c r="D98" s="4">
        <v>157.9</v>
      </c>
      <c r="E98" s="2">
        <f>D98-B98</f>
        <v>4.2000000000000171</v>
      </c>
      <c r="F98" s="5">
        <f>E98/B98*100</f>
        <v>2.7325959661678709</v>
      </c>
    </row>
    <row r="99" spans="1:6" x14ac:dyDescent="0.35">
      <c r="A99" s="3" t="s">
        <v>100</v>
      </c>
      <c r="B99" s="4">
        <v>160.4</v>
      </c>
      <c r="C99" s="4">
        <v>163</v>
      </c>
      <c r="D99" s="4">
        <v>165.6</v>
      </c>
      <c r="E99" s="2">
        <f>D99-B99</f>
        <v>5.1999999999999886</v>
      </c>
      <c r="F99" s="5">
        <f>E99/B99*100</f>
        <v>3.2418952618453796</v>
      </c>
    </row>
    <row r="100" spans="1:6" x14ac:dyDescent="0.35">
      <c r="A100" s="3" t="s">
        <v>101</v>
      </c>
      <c r="B100" s="4">
        <v>155.69999999999999</v>
      </c>
      <c r="C100" s="4">
        <v>158.19999999999999</v>
      </c>
      <c r="D100" s="4">
        <v>160.69999999999999</v>
      </c>
      <c r="E100" s="2">
        <f>D100-B100</f>
        <v>5</v>
      </c>
      <c r="F100" s="5">
        <f>E100/B100*100</f>
        <v>3.2113037893384719</v>
      </c>
    </row>
    <row r="101" spans="1:6" x14ac:dyDescent="0.35">
      <c r="A101" s="3" t="s">
        <v>102</v>
      </c>
      <c r="B101" s="4">
        <v>155</v>
      </c>
      <c r="C101" s="4">
        <v>156.80000000000001</v>
      </c>
      <c r="D101" s="4">
        <v>158.80000000000001</v>
      </c>
      <c r="E101" s="2">
        <f>D101-B101</f>
        <v>3.8000000000000114</v>
      </c>
      <c r="F101" s="5">
        <f>E101/B101*100</f>
        <v>2.451612903225814</v>
      </c>
    </row>
    <row r="102" spans="1:6" x14ac:dyDescent="0.35">
      <c r="A102" s="3" t="s">
        <v>103</v>
      </c>
      <c r="B102" s="4">
        <v>151</v>
      </c>
      <c r="C102" s="4">
        <v>153.6</v>
      </c>
      <c r="D102" s="4">
        <v>156</v>
      </c>
      <c r="E102" s="2">
        <f>D102-B102</f>
        <v>5</v>
      </c>
      <c r="F102" s="5">
        <f>E102/B102*100</f>
        <v>3.3112582781456954</v>
      </c>
    </row>
    <row r="104" spans="1:6" x14ac:dyDescent="0.35">
      <c r="A104" s="1" t="s">
        <v>108</v>
      </c>
    </row>
    <row r="105" spans="1:6" x14ac:dyDescent="0.35">
      <c r="A105" s="9" t="s">
        <v>109</v>
      </c>
    </row>
    <row r="106" spans="1:6" x14ac:dyDescent="0.35">
      <c r="A106" s="10" t="s">
        <v>110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BOL106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Hauthorn Jensen</dc:creator>
  <cp:lastModifiedBy>Henrik Hauthorn Jensen</cp:lastModifiedBy>
  <dcterms:created xsi:type="dcterms:W3CDTF">2026-02-23T09:34:19Z</dcterms:created>
  <dcterms:modified xsi:type="dcterms:W3CDTF">2026-02-23T13:56:09Z</dcterms:modified>
</cp:coreProperties>
</file>