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medan.sharepoint.com/sites/H002-homeas/Delte dokumenter/Kommunikation/NY EKSTERNT/EKSTERNT/PRESSEMEDDELELSER 2024/Kvm huse/"/>
    </mc:Choice>
  </mc:AlternateContent>
  <xr:revisionPtr revIDLastSave="8" documentId="8_{1EF9DC87-63FD-4652-A6B8-56240A71C62B}" xr6:coauthVersionLast="47" xr6:coauthVersionMax="47" xr10:uidLastSave="{353B7934-50B8-4F5F-B29F-319ACE6F3A5D}"/>
  <bookViews>
    <workbookView xWindow="-110" yWindow="-110" windowWidth="19420" windowHeight="10300" xr2:uid="{00000000-000D-0000-FFFF-FFFF00000000}"/>
  </bookViews>
  <sheets>
    <sheet name="BOL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4" i="2"/>
  <c r="M5" i="2"/>
  <c r="M6" i="2"/>
  <c r="M7" i="2"/>
  <c r="M8" i="2"/>
  <c r="M9" i="2"/>
  <c r="M10" i="2"/>
  <c r="M11" i="2"/>
  <c r="M12" i="2"/>
  <c r="M13" i="2"/>
  <c r="M14" i="2"/>
  <c r="M15" i="2"/>
  <c r="M4" i="2"/>
</calcChain>
</file>

<file path=xl/sharedStrings.xml><?xml version="1.0" encoding="utf-8"?>
<sst xmlns="http://schemas.openxmlformats.org/spreadsheetml/2006/main" count="28" uniqueCount="28">
  <si>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</si>
  <si>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</si>
  <si>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</si>
  <si>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</si>
  <si>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</si>
  <si>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</si>
  <si>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</si>
  <si>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</si>
  <si>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</si>
  <si>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</si>
  <si>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</si>
  <si>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Hele landet</t>
  </si>
  <si>
    <t>Landsdel Byen København</t>
  </si>
  <si>
    <t>Landsdel Københavns omegn</t>
  </si>
  <si>
    <t>Landsdel Nordsjælland</t>
  </si>
  <si>
    <t>Landsdel Bornholm</t>
  </si>
  <si>
    <t>Landsdel Østsjælland</t>
  </si>
  <si>
    <t>Landsdel Vest- og Sydsjælland</t>
  </si>
  <si>
    <t>Landsdel Fyn</t>
  </si>
  <si>
    <t>Landsdel Sydjylland</t>
  </si>
  <si>
    <t>Landsdel Østjylland</t>
  </si>
  <si>
    <t>Landsdel Vestjylland</t>
  </si>
  <si>
    <t>Landsdel Nordjylland</t>
  </si>
  <si>
    <t>Kilde: Danmarks Statistik - beregning: Home</t>
  </si>
  <si>
    <t>Ændring på 10 år</t>
  </si>
  <si>
    <t>Ændring %</t>
  </si>
  <si>
    <t>Parcel-/stuehuse</t>
  </si>
  <si>
    <t>Gennemsnitlig areal pr. bolig (kvm)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</si>
</sst>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5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7" fontId="0" fillId="0" borderId="1" xfId="0" applyNumberFormat="1" applyBorder="1"/>
    <xf numFmtId="0" fontId="0" fillId="2" borderId="1" xfId="0" applyFill="1" applyBorder="1"/>
    <xf numFmtId="167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C3" sqref="C3:K15"/>
    </sheetView>
  </sheetViews>
  <sheetFormatPr defaultRowHeight="14.5" x14ac:dyDescent="0.35"/>
  <cols>
    <col min="1" max="1" width="37.81640625" bestFit="1" customWidth="1"/>
    <col min="2" max="12" width="7" customWidth="1"/>
    <col min="13" max="13" width="15" bestFit="1" customWidth="1"/>
  </cols>
  <sheetData>
    <row r="1" spans="1:14" x14ac:dyDescent="0.35">
      <c r="A1" t="s">
        <v>26</v>
      </c>
    </row>
    <row r="2" spans="1:14" x14ac:dyDescent="0.35">
      <c r="A2" t="s">
        <v>27</v>
      </c>
    </row>
    <row r="3" spans="1:14" x14ac:dyDescent="0.35">
      <c r="A3" s="2"/>
      <c r="B3" s="3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3" t="s">
        <v>10</v>
      </c>
      <c r="M3" s="5" t="s">
        <v>24</v>
      </c>
      <c r="N3" s="5" t="s">
        <v>25</v>
      </c>
    </row>
    <row r="4" spans="1:14" x14ac:dyDescent="0.35">
      <c r="A4" s="3" t="s">
        <v>11</v>
      </c>
      <c r="B4" s="4">
        <v>149.69999999999999</v>
      </c>
      <c r="C4" s="11">
        <v>150.19999999999999</v>
      </c>
      <c r="D4" s="11">
        <v>150.69999999999999</v>
      </c>
      <c r="E4" s="11">
        <v>151.19999999999999</v>
      </c>
      <c r="F4" s="11">
        <v>151.6</v>
      </c>
      <c r="G4" s="11">
        <v>152.1</v>
      </c>
      <c r="H4" s="11">
        <v>152.5</v>
      </c>
      <c r="I4" s="11">
        <v>153</v>
      </c>
      <c r="J4" s="11">
        <v>153.5</v>
      </c>
      <c r="K4" s="11">
        <v>154.1</v>
      </c>
      <c r="L4" s="4">
        <v>154.5</v>
      </c>
      <c r="M4" s="2">
        <f>L4-B4</f>
        <v>4.8000000000000114</v>
      </c>
      <c r="N4" s="6">
        <f>M4/B4*100</f>
        <v>3.2064128256513107</v>
      </c>
    </row>
    <row r="5" spans="1:14" x14ac:dyDescent="0.35">
      <c r="A5" s="3" t="s">
        <v>12</v>
      </c>
      <c r="B5" s="4">
        <v>132.69999999999999</v>
      </c>
      <c r="C5" s="11">
        <v>133.30000000000001</v>
      </c>
      <c r="D5" s="11">
        <v>134</v>
      </c>
      <c r="E5" s="11">
        <v>134.80000000000001</v>
      </c>
      <c r="F5" s="11">
        <v>135.4</v>
      </c>
      <c r="G5" s="11">
        <v>136</v>
      </c>
      <c r="H5" s="11">
        <v>136.6</v>
      </c>
      <c r="I5" s="11">
        <v>137.19999999999999</v>
      </c>
      <c r="J5" s="11">
        <v>137.9</v>
      </c>
      <c r="K5" s="11">
        <v>138.6</v>
      </c>
      <c r="L5" s="9">
        <v>139.5</v>
      </c>
      <c r="M5" s="2">
        <f t="shared" ref="M5:M15" si="0">L5-B5</f>
        <v>6.8000000000000114</v>
      </c>
      <c r="N5" s="6">
        <f t="shared" ref="N5:N15" si="1">M5/B5*100</f>
        <v>5.1243406179352009</v>
      </c>
    </row>
    <row r="6" spans="1:14" x14ac:dyDescent="0.35">
      <c r="A6" s="3" t="s">
        <v>13</v>
      </c>
      <c r="B6" s="4">
        <v>142.4</v>
      </c>
      <c r="C6" s="11">
        <v>143.1</v>
      </c>
      <c r="D6" s="11">
        <v>143.69999999999999</v>
      </c>
      <c r="E6" s="11">
        <v>144.4</v>
      </c>
      <c r="F6" s="11">
        <v>145</v>
      </c>
      <c r="G6" s="11">
        <v>145.9</v>
      </c>
      <c r="H6" s="11">
        <v>146.6</v>
      </c>
      <c r="I6" s="11">
        <v>147.30000000000001</v>
      </c>
      <c r="J6" s="11">
        <v>148.1</v>
      </c>
      <c r="K6" s="11">
        <v>149</v>
      </c>
      <c r="L6" s="4">
        <v>149.80000000000001</v>
      </c>
      <c r="M6" s="7">
        <f t="shared" si="0"/>
        <v>7.4000000000000057</v>
      </c>
      <c r="N6" s="8">
        <f t="shared" si="1"/>
        <v>5.19662921348315</v>
      </c>
    </row>
    <row r="7" spans="1:14" x14ac:dyDescent="0.35">
      <c r="A7" s="3" t="s">
        <v>14</v>
      </c>
      <c r="B7" s="4">
        <v>150.69999999999999</v>
      </c>
      <c r="C7" s="11">
        <v>151.1</v>
      </c>
      <c r="D7" s="11">
        <v>151.6</v>
      </c>
      <c r="E7" s="11">
        <v>152.1</v>
      </c>
      <c r="F7" s="11">
        <v>152.69999999999999</v>
      </c>
      <c r="G7" s="11">
        <v>153.19999999999999</v>
      </c>
      <c r="H7" s="11">
        <v>153.80000000000001</v>
      </c>
      <c r="I7" s="11">
        <v>154.30000000000001</v>
      </c>
      <c r="J7" s="11">
        <v>154.9</v>
      </c>
      <c r="K7" s="11">
        <v>155.5</v>
      </c>
      <c r="L7" s="4">
        <v>156.1</v>
      </c>
      <c r="M7" s="2">
        <f t="shared" si="0"/>
        <v>5.4000000000000057</v>
      </c>
      <c r="N7" s="6">
        <f t="shared" si="1"/>
        <v>3.5832780358327843</v>
      </c>
    </row>
    <row r="8" spans="1:14" x14ac:dyDescent="0.35">
      <c r="A8" s="3" t="s">
        <v>15</v>
      </c>
      <c r="B8" s="4">
        <v>144.1</v>
      </c>
      <c r="C8" s="11">
        <v>144.5</v>
      </c>
      <c r="D8" s="11">
        <v>145.4</v>
      </c>
      <c r="E8" s="11">
        <v>145.6</v>
      </c>
      <c r="F8" s="11">
        <v>145.9</v>
      </c>
      <c r="G8" s="11">
        <v>146.30000000000001</v>
      </c>
      <c r="H8" s="11">
        <v>146.6</v>
      </c>
      <c r="I8" s="11">
        <v>146.9</v>
      </c>
      <c r="J8" s="11">
        <v>147.19999999999999</v>
      </c>
      <c r="K8" s="11">
        <v>147.19999999999999</v>
      </c>
      <c r="L8" s="4">
        <v>147.9</v>
      </c>
      <c r="M8" s="2">
        <f t="shared" si="0"/>
        <v>3.8000000000000114</v>
      </c>
      <c r="N8" s="6">
        <f t="shared" si="1"/>
        <v>2.6370575988896681</v>
      </c>
    </row>
    <row r="9" spans="1:14" x14ac:dyDescent="0.35">
      <c r="A9" s="3" t="s">
        <v>16</v>
      </c>
      <c r="B9" s="4">
        <v>146.80000000000001</v>
      </c>
      <c r="C9" s="11">
        <v>147.30000000000001</v>
      </c>
      <c r="D9" s="11">
        <v>147.80000000000001</v>
      </c>
      <c r="E9" s="11">
        <v>148.30000000000001</v>
      </c>
      <c r="F9" s="11">
        <v>148.80000000000001</v>
      </c>
      <c r="G9" s="11">
        <v>149.19999999999999</v>
      </c>
      <c r="H9" s="11">
        <v>149.80000000000001</v>
      </c>
      <c r="I9" s="11">
        <v>150.30000000000001</v>
      </c>
      <c r="J9" s="11">
        <v>151.1</v>
      </c>
      <c r="K9" s="11">
        <v>151.6</v>
      </c>
      <c r="L9" s="4">
        <v>152.1</v>
      </c>
      <c r="M9" s="2">
        <f t="shared" si="0"/>
        <v>5.2999999999999829</v>
      </c>
      <c r="N9" s="6">
        <f t="shared" si="1"/>
        <v>3.6103542234332306</v>
      </c>
    </row>
    <row r="10" spans="1:14" x14ac:dyDescent="0.35">
      <c r="A10" s="3" t="s">
        <v>17</v>
      </c>
      <c r="B10" s="4">
        <v>145.80000000000001</v>
      </c>
      <c r="C10" s="11">
        <v>146.4</v>
      </c>
      <c r="D10" s="11">
        <v>146.69999999999999</v>
      </c>
      <c r="E10" s="11">
        <v>147.30000000000001</v>
      </c>
      <c r="F10" s="11">
        <v>147.6</v>
      </c>
      <c r="G10" s="11">
        <v>148.1</v>
      </c>
      <c r="H10" s="11">
        <v>148.6</v>
      </c>
      <c r="I10" s="11">
        <v>148.9</v>
      </c>
      <c r="J10" s="11">
        <v>149.4</v>
      </c>
      <c r="K10" s="11">
        <v>149.80000000000001</v>
      </c>
      <c r="L10" s="4">
        <v>150.19999999999999</v>
      </c>
      <c r="M10" s="2">
        <f t="shared" si="0"/>
        <v>4.3999999999999773</v>
      </c>
      <c r="N10" s="6">
        <f t="shared" si="1"/>
        <v>3.0178326474622614</v>
      </c>
    </row>
    <row r="11" spans="1:14" x14ac:dyDescent="0.35">
      <c r="A11" s="3" t="s">
        <v>18</v>
      </c>
      <c r="B11" s="4">
        <v>148.4</v>
      </c>
      <c r="C11" s="11">
        <v>148.9</v>
      </c>
      <c r="D11" s="11">
        <v>149.30000000000001</v>
      </c>
      <c r="E11" s="11">
        <v>149.80000000000001</v>
      </c>
      <c r="F11" s="11">
        <v>150.1</v>
      </c>
      <c r="G11" s="11">
        <v>150.6</v>
      </c>
      <c r="H11" s="11">
        <v>151</v>
      </c>
      <c r="I11" s="11">
        <v>151.4</v>
      </c>
      <c r="J11" s="11">
        <v>151.80000000000001</v>
      </c>
      <c r="K11" s="11">
        <v>152.19999999999999</v>
      </c>
      <c r="L11" s="4">
        <v>152.6</v>
      </c>
      <c r="M11" s="2">
        <f t="shared" si="0"/>
        <v>4.1999999999999886</v>
      </c>
      <c r="N11" s="6">
        <f t="shared" si="1"/>
        <v>2.8301886792452753</v>
      </c>
    </row>
    <row r="12" spans="1:14" x14ac:dyDescent="0.35">
      <c r="A12" s="3" t="s">
        <v>19</v>
      </c>
      <c r="B12" s="4">
        <v>151.80000000000001</v>
      </c>
      <c r="C12" s="11">
        <v>152.19999999999999</v>
      </c>
      <c r="D12" s="11">
        <v>152.69999999999999</v>
      </c>
      <c r="E12" s="11">
        <v>153.19999999999999</v>
      </c>
      <c r="F12" s="11">
        <v>153.6</v>
      </c>
      <c r="G12" s="11">
        <v>154</v>
      </c>
      <c r="H12" s="11">
        <v>154.5</v>
      </c>
      <c r="I12" s="11">
        <v>154.9</v>
      </c>
      <c r="J12" s="11">
        <v>155.30000000000001</v>
      </c>
      <c r="K12" s="11">
        <v>155.9</v>
      </c>
      <c r="L12" s="4">
        <v>156.30000000000001</v>
      </c>
      <c r="M12" s="2">
        <f t="shared" si="0"/>
        <v>4.5</v>
      </c>
      <c r="N12" s="6">
        <f t="shared" si="1"/>
        <v>2.9644268774703555</v>
      </c>
    </row>
    <row r="13" spans="1:14" x14ac:dyDescent="0.35">
      <c r="A13" s="3" t="s">
        <v>20</v>
      </c>
      <c r="B13" s="4">
        <v>152.4</v>
      </c>
      <c r="C13" s="11">
        <v>152.9</v>
      </c>
      <c r="D13" s="11">
        <v>153.30000000000001</v>
      </c>
      <c r="E13" s="11">
        <v>153.80000000000001</v>
      </c>
      <c r="F13" s="11">
        <v>154.19999999999999</v>
      </c>
      <c r="G13" s="11">
        <v>154.69999999999999</v>
      </c>
      <c r="H13" s="11">
        <v>154.80000000000001</v>
      </c>
      <c r="I13" s="11">
        <v>155.30000000000001</v>
      </c>
      <c r="J13" s="11">
        <v>156.1</v>
      </c>
      <c r="K13" s="11">
        <v>156.69999999999999</v>
      </c>
      <c r="L13" s="4">
        <v>157.1</v>
      </c>
      <c r="M13" s="2">
        <f t="shared" si="0"/>
        <v>4.6999999999999886</v>
      </c>
      <c r="N13" s="6">
        <f t="shared" si="1"/>
        <v>3.0839895013123284</v>
      </c>
    </row>
    <row r="14" spans="1:14" x14ac:dyDescent="0.35">
      <c r="A14" s="3" t="s">
        <v>21</v>
      </c>
      <c r="B14" s="4">
        <v>154</v>
      </c>
      <c r="C14" s="11">
        <v>154.5</v>
      </c>
      <c r="D14" s="11">
        <v>154.9</v>
      </c>
      <c r="E14" s="11">
        <v>155.30000000000001</v>
      </c>
      <c r="F14" s="11">
        <v>155.69999999999999</v>
      </c>
      <c r="G14" s="11">
        <v>156.19999999999999</v>
      </c>
      <c r="H14" s="11">
        <v>156.6</v>
      </c>
      <c r="I14" s="11">
        <v>157</v>
      </c>
      <c r="J14" s="11">
        <v>157.4</v>
      </c>
      <c r="K14" s="11">
        <v>157.9</v>
      </c>
      <c r="L14" s="9">
        <v>158.30000000000001</v>
      </c>
      <c r="M14" s="2">
        <f t="shared" si="0"/>
        <v>4.3000000000000114</v>
      </c>
      <c r="N14" s="6">
        <f t="shared" si="1"/>
        <v>2.7922077922077997</v>
      </c>
    </row>
    <row r="15" spans="1:14" x14ac:dyDescent="0.35">
      <c r="A15" s="3" t="s">
        <v>22</v>
      </c>
      <c r="B15" s="4">
        <v>152.4</v>
      </c>
      <c r="C15" s="11">
        <v>152.80000000000001</v>
      </c>
      <c r="D15" s="11">
        <v>153.30000000000001</v>
      </c>
      <c r="E15" s="11">
        <v>153.69999999999999</v>
      </c>
      <c r="F15" s="11">
        <v>154.1</v>
      </c>
      <c r="G15" s="11">
        <v>154.6</v>
      </c>
      <c r="H15" s="11">
        <v>155.1</v>
      </c>
      <c r="I15" s="11">
        <v>155.5</v>
      </c>
      <c r="J15" s="11">
        <v>156</v>
      </c>
      <c r="K15" s="11">
        <v>156.5</v>
      </c>
      <c r="L15" s="4">
        <v>156.9</v>
      </c>
      <c r="M15" s="2">
        <f t="shared" si="0"/>
        <v>4.5</v>
      </c>
      <c r="N15" s="6">
        <f t="shared" si="1"/>
        <v>2.9527559055118111</v>
      </c>
    </row>
    <row r="16" spans="1:14" x14ac:dyDescent="0.35">
      <c r="A16" s="1" t="s">
        <v>23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5CB389B0829442A6A7A558A85CF998" ma:contentTypeVersion="18" ma:contentTypeDescription="Opret et nyt dokument." ma:contentTypeScope="" ma:versionID="b109f75d65f8d4cb9c795cfb0cff99e4">
  <xsd:schema xmlns:xsd="http://www.w3.org/2001/XMLSchema" xmlns:xs="http://www.w3.org/2001/XMLSchema" xmlns:p="http://schemas.microsoft.com/office/2006/metadata/properties" xmlns:ns2="0cae0c53-1308-40fc-8d6c-d9fbeb3ea307" xmlns:ns3="71881b4e-d8ec-4404-a9af-9b31e621ea25" targetNamespace="http://schemas.microsoft.com/office/2006/metadata/properties" ma:root="true" ma:fieldsID="8541f5a028ecc655a9dc74c32e0f1427" ns2:_="" ns3:_="">
    <xsd:import namespace="0cae0c53-1308-40fc-8d6c-d9fbeb3ea307"/>
    <xsd:import namespace="71881b4e-d8ec-4404-a9af-9b31e621e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e0c53-1308-40fc-8d6c-d9fbeb3ea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fe931706-baa0-41c2-b93e-21a9a2287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81b4e-d8ec-4404-a9af-9b31e621e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79b3a3-6991-4e2c-8186-19b500cfff96}" ma:internalName="TaxCatchAll" ma:showField="CatchAllData" ma:web="71881b4e-d8ec-4404-a9af-9b31e621e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ae0c53-1308-40fc-8d6c-d9fbeb3ea307">
      <Terms xmlns="http://schemas.microsoft.com/office/infopath/2007/PartnerControls"/>
    </lcf76f155ced4ddcb4097134ff3c332f>
    <TaxCatchAll xmlns="71881b4e-d8ec-4404-a9af-9b31e621ea25" xsi:nil="true"/>
  </documentManagement>
</p:properties>
</file>

<file path=customXml/itemProps1.xml><?xml version="1.0" encoding="utf-8"?>
<ds:datastoreItem xmlns:ds="http://schemas.openxmlformats.org/officeDocument/2006/customXml" ds:itemID="{30FD20D5-5724-4267-94BC-9F16A13D8457}"/>
</file>

<file path=customXml/itemProps2.xml><?xml version="1.0" encoding="utf-8"?>
<ds:datastoreItem xmlns:ds="http://schemas.openxmlformats.org/officeDocument/2006/customXml" ds:itemID="{3D625F02-5024-4E14-8CB8-F794E59D4BBE}"/>
</file>

<file path=customXml/itemProps3.xml><?xml version="1.0" encoding="utf-8"?>
<ds:datastoreItem xmlns:ds="http://schemas.openxmlformats.org/officeDocument/2006/customXml" ds:itemID="{39543CB7-D04D-4757-B37A-4F4F423B4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BOL106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Hauthorn Jensen</dc:creator>
  <cp:lastModifiedBy>Henrik Hauthorn Jensen</cp:lastModifiedBy>
  <dcterms:created xsi:type="dcterms:W3CDTF">2024-05-28T07:53:59Z</dcterms:created>
  <dcterms:modified xsi:type="dcterms:W3CDTF">2024-05-28T11:14:15Z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0x0101001D5CB389B0829442A6A7A558A85CF998</vt:lpwstr>
  </property>
</Properties>
</file>