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omedan.sharepoint.com/sites/H002-homeas/Delte dokumenter/Kommunikation/NY EKSTERNT/EKSTERNT/PRESSEMEDDELELSER 2023/"/>
    </mc:Choice>
  </mc:AlternateContent>
  <xr:revisionPtr revIDLastSave="24" documentId="8_{B0F74CFE-DCDB-484F-A48B-3DCB30CA12C5}" xr6:coauthVersionLast="47" xr6:coauthVersionMax="47" xr10:uidLastSave="{81D858BA-90F7-4D05-A61A-8A140B917586}"/>
  <bookViews>
    <workbookView xWindow="-120" yWindow="-120" windowWidth="51840" windowHeight="21120" xr2:uid="{00000000-000D-0000-FFFF-FFFF00000000}"/>
  </bookViews>
  <sheets>
    <sheet name="BOL20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2" l="1"/>
  <c r="G6" i="2"/>
  <c r="G7" i="2"/>
  <c r="G9" i="2"/>
  <c r="G10" i="2"/>
  <c r="G11" i="2"/>
  <c r="G13" i="2"/>
  <c r="G15" i="2"/>
  <c r="G17" i="2"/>
  <c r="G18" i="2"/>
  <c r="G19" i="2"/>
  <c r="G20" i="2"/>
  <c r="G21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4" i="2"/>
</calcChain>
</file>

<file path=xl/sharedStrings.xml><?xml version="1.0" encoding="utf-8"?>
<sst xmlns="http://schemas.openxmlformats.org/spreadsheetml/2006/main" count="125" uniqueCount="125">
  <si>
    <t>2018</t>
  </si>
  <si>
    <t>2019</t>
  </si>
  <si>
    <t>2020</t>
  </si>
  <si>
    <t>2023</t>
  </si>
  <si>
    <t>Hele landet</t>
  </si>
  <si>
    <t>Region Hovedstaden</t>
  </si>
  <si>
    <t>Landsdel Byen København</t>
  </si>
  <si>
    <t>København</t>
  </si>
  <si>
    <t>Frederiksberg</t>
  </si>
  <si>
    <t>Dragør</t>
  </si>
  <si>
    <t>Tårnby</t>
  </si>
  <si>
    <t>Landsdel Københavns omegn</t>
  </si>
  <si>
    <t>Albertslund</t>
  </si>
  <si>
    <t>Ballerup</t>
  </si>
  <si>
    <t>Brøndby</t>
  </si>
  <si>
    <t>Gentofte</t>
  </si>
  <si>
    <t>Gladsaxe</t>
  </si>
  <si>
    <t>Glostrup</t>
  </si>
  <si>
    <t>Herlev</t>
  </si>
  <si>
    <t>Hvidovre</t>
  </si>
  <si>
    <t>Høje-Taastrup</t>
  </si>
  <si>
    <t>Ishøj</t>
  </si>
  <si>
    <t>Lyngby-Taarbæk</t>
  </si>
  <si>
    <t>Rødovre</t>
  </si>
  <si>
    <t>Vallensbæk</t>
  </si>
  <si>
    <t>Landsdel Nordsjælland</t>
  </si>
  <si>
    <t>Allerød</t>
  </si>
  <si>
    <t>Egedal</t>
  </si>
  <si>
    <t>Fredensborg</t>
  </si>
  <si>
    <t>Frederikssund</t>
  </si>
  <si>
    <t>Furesø</t>
  </si>
  <si>
    <t>Gribskov</t>
  </si>
  <si>
    <t>Halsnæs</t>
  </si>
  <si>
    <t>Helsingør</t>
  </si>
  <si>
    <t>Hillerød</t>
  </si>
  <si>
    <t>Hørsholm</t>
  </si>
  <si>
    <t>Rudersdal</t>
  </si>
  <si>
    <t>Landsdel Bornholm</t>
  </si>
  <si>
    <t>Bornholm</t>
  </si>
  <si>
    <t>Christiansø</t>
  </si>
  <si>
    <t>Region Sjælland</t>
  </si>
  <si>
    <t>Landsdel Østsjælland</t>
  </si>
  <si>
    <t>Greve</t>
  </si>
  <si>
    <t>Køge</t>
  </si>
  <si>
    <t>Lejre</t>
  </si>
  <si>
    <t>Roskilde</t>
  </si>
  <si>
    <t>Solrød</t>
  </si>
  <si>
    <t>Landsdel Vest- og Sydsjælland</t>
  </si>
  <si>
    <t>Faxe</t>
  </si>
  <si>
    <t>Guldborgsund</t>
  </si>
  <si>
    <t>Holbæk</t>
  </si>
  <si>
    <t>Kalundborg</t>
  </si>
  <si>
    <t>Lolland</t>
  </si>
  <si>
    <t>Næstved</t>
  </si>
  <si>
    <t>Odsherred</t>
  </si>
  <si>
    <t>Ringsted</t>
  </si>
  <si>
    <t>Slagelse</t>
  </si>
  <si>
    <t>Sorø</t>
  </si>
  <si>
    <t>Stevns</t>
  </si>
  <si>
    <t>Vordingborg</t>
  </si>
  <si>
    <t>Region Syddanmark</t>
  </si>
  <si>
    <t>Landsdel Fyn</t>
  </si>
  <si>
    <t>Assens</t>
  </si>
  <si>
    <t>Faaborg-Midtfyn</t>
  </si>
  <si>
    <t>Kerteminde</t>
  </si>
  <si>
    <t>Langeland</t>
  </si>
  <si>
    <t>Middelfart</t>
  </si>
  <si>
    <t>Nordfyns</t>
  </si>
  <si>
    <t>Nyborg</t>
  </si>
  <si>
    <t>Odense</t>
  </si>
  <si>
    <t>Svendborg</t>
  </si>
  <si>
    <t>Ærø</t>
  </si>
  <si>
    <t>Landsdel Sydjylland</t>
  </si>
  <si>
    <t>Billund</t>
  </si>
  <si>
    <t>Esbjerg</t>
  </si>
  <si>
    <t>Fanø</t>
  </si>
  <si>
    <t>Fredericia</t>
  </si>
  <si>
    <t>Haderslev</t>
  </si>
  <si>
    <t>Kolding</t>
  </si>
  <si>
    <t>Sønderborg</t>
  </si>
  <si>
    <t>Tønder</t>
  </si>
  <si>
    <t>Varde</t>
  </si>
  <si>
    <t>Vejen</t>
  </si>
  <si>
    <t>Vejle</t>
  </si>
  <si>
    <t>Aabenraa</t>
  </si>
  <si>
    <t>Region Midtjylland</t>
  </si>
  <si>
    <t>Landsdel Østjylland</t>
  </si>
  <si>
    <t>Favrskov</t>
  </si>
  <si>
    <t>Hedensted</t>
  </si>
  <si>
    <t>Horsens</t>
  </si>
  <si>
    <t>Norddjurs</t>
  </si>
  <si>
    <t>Odder</t>
  </si>
  <si>
    <t>Randers</t>
  </si>
  <si>
    <t>Samsø</t>
  </si>
  <si>
    <t>Silkeborg</t>
  </si>
  <si>
    <t>Skanderborg</t>
  </si>
  <si>
    <t>Syddjurs</t>
  </si>
  <si>
    <t>Aarhus</t>
  </si>
  <si>
    <t>Landsdel Vestjylland</t>
  </si>
  <si>
    <t>Herning</t>
  </si>
  <si>
    <t>Holstebro</t>
  </si>
  <si>
    <t>Ikast-Brande</t>
  </si>
  <si>
    <t>Lemvig</t>
  </si>
  <si>
    <t>Ringkøbing-Skjern</t>
  </si>
  <si>
    <t>Skive</t>
  </si>
  <si>
    <t>Struer</t>
  </si>
  <si>
    <t>Viborg</t>
  </si>
  <si>
    <t>Region Nordjylland</t>
  </si>
  <si>
    <t>Landsdel Nordjylland</t>
  </si>
  <si>
    <t>Brønderslev</t>
  </si>
  <si>
    <t>Frederikshavn</t>
  </si>
  <si>
    <t>Hjørring</t>
  </si>
  <si>
    <t>Jammerbugt</t>
  </si>
  <si>
    <t>Læsø</t>
  </si>
  <si>
    <t>Mariagerfjord</t>
  </si>
  <si>
    <t>Morsø</t>
  </si>
  <si>
    <t>Rebild</t>
  </si>
  <si>
    <t>Thisted</t>
  </si>
  <si>
    <t>Vesthimmerlands</t>
  </si>
  <si>
    <t>Aalborg</t>
  </si>
  <si>
    <t>Ændring siden 2018</t>
  </si>
  <si>
    <t>Andring siden 2018, %</t>
  </si>
  <si>
    <t>Område</t>
  </si>
  <si>
    <t>Kilde: Danmarks Statistik - beregning: Home</t>
  </si>
  <si>
    <t>Fritidshuse, beboet af ejer (antaL personer)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</si>
</sst>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rgb="FF00000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i/>
      <sz val="9"/>
      <color rgb="FF000000"/>
      <name val="Calibri"/>
      <family val="2"/>
    </font>
    <font>
      <b/>
      <sz val="9"/>
      <color rgb="FFFF0000"/>
      <name val="Calibri"/>
      <family val="2"/>
    </font>
    <font>
      <sz val="9"/>
      <color rgb="FFFF000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9"/>
      <color rgb="FF00B05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Border="0" applyAlignment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164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0" fontId="5" fillId="0" borderId="1" xfId="0" applyFont="1" applyBorder="1"/>
    <xf numFmtId="164" fontId="5" fillId="0" borderId="1" xfId="0" applyNumberFormat="1" applyFont="1" applyBorder="1"/>
    <xf numFmtId="0" fontId="5" fillId="0" borderId="0" xfId="0" applyFont="1"/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164" fontId="7" fillId="0" borderId="1" xfId="0" applyNumberFormat="1" applyFont="1" applyBorder="1"/>
    <xf numFmtId="0" fontId="7" fillId="0" borderId="0" xfId="0" applyFont="1"/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right"/>
    </xf>
    <xf numFmtId="0" fontId="8" fillId="0" borderId="1" xfId="0" applyFont="1" applyBorder="1"/>
    <xf numFmtId="164" fontId="8" fillId="0" borderId="1" xfId="0" applyNumberFormat="1" applyFont="1" applyBorder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21"/>
  <sheetViews>
    <sheetView tabSelected="1" workbookViewId="0">
      <selection activeCell="A58" sqref="A58:XFD58"/>
    </sheetView>
  </sheetViews>
  <sheetFormatPr defaultRowHeight="12" x14ac:dyDescent="0.2"/>
  <cols>
    <col min="1" max="1" width="28.7109375" style="2" customWidth="1"/>
    <col min="2" max="5" width="7" style="2" customWidth="1"/>
    <col min="6" max="6" width="14.5703125" style="2" customWidth="1"/>
    <col min="7" max="7" width="16.7109375" style="2" customWidth="1"/>
    <col min="8" max="16384" width="9.140625" style="2"/>
  </cols>
  <sheetData>
    <row r="2" spans="1:7" x14ac:dyDescent="0.2">
      <c r="A2" s="1" t="s">
        <v>124</v>
      </c>
    </row>
    <row r="3" spans="1:7" x14ac:dyDescent="0.2">
      <c r="A3" s="3" t="s">
        <v>122</v>
      </c>
      <c r="B3" s="4" t="s">
        <v>0</v>
      </c>
      <c r="C3" s="4" t="s">
        <v>1</v>
      </c>
      <c r="D3" s="4" t="s">
        <v>2</v>
      </c>
      <c r="E3" s="4" t="s">
        <v>3</v>
      </c>
      <c r="F3" s="4" t="s">
        <v>120</v>
      </c>
      <c r="G3" s="4" t="s">
        <v>121</v>
      </c>
    </row>
    <row r="4" spans="1:7" x14ac:dyDescent="0.2">
      <c r="A4" s="4" t="s">
        <v>4</v>
      </c>
      <c r="B4" s="5">
        <v>34389</v>
      </c>
      <c r="C4" s="5">
        <v>32998</v>
      </c>
      <c r="D4" s="5">
        <v>32330</v>
      </c>
      <c r="E4" s="5">
        <v>30758</v>
      </c>
      <c r="F4" s="6">
        <f>E4-B4</f>
        <v>-3631</v>
      </c>
      <c r="G4" s="7">
        <f>F4/B4*100</f>
        <v>-10.558608857483499</v>
      </c>
    </row>
    <row r="5" spans="1:7" x14ac:dyDescent="0.2">
      <c r="A5" s="4" t="s">
        <v>5</v>
      </c>
      <c r="B5" s="5">
        <v>10701</v>
      </c>
      <c r="C5" s="5">
        <v>10218</v>
      </c>
      <c r="D5" s="5">
        <v>9891</v>
      </c>
      <c r="E5" s="5">
        <v>8951</v>
      </c>
      <c r="F5" s="6">
        <f t="shared" ref="F5:F68" si="0">E5-B5</f>
        <v>-1750</v>
      </c>
      <c r="G5" s="7">
        <f t="shared" ref="G5:G68" si="1">F5/B5*100</f>
        <v>-16.353611811980191</v>
      </c>
    </row>
    <row r="6" spans="1:7" x14ac:dyDescent="0.2">
      <c r="A6" s="4" t="s">
        <v>6</v>
      </c>
      <c r="B6" s="5">
        <v>326</v>
      </c>
      <c r="C6" s="5">
        <v>279</v>
      </c>
      <c r="D6" s="5">
        <v>261</v>
      </c>
      <c r="E6" s="5">
        <v>236</v>
      </c>
      <c r="F6" s="6">
        <f t="shared" si="0"/>
        <v>-90</v>
      </c>
      <c r="G6" s="7">
        <f t="shared" si="1"/>
        <v>-27.607361963190186</v>
      </c>
    </row>
    <row r="7" spans="1:7" x14ac:dyDescent="0.2">
      <c r="A7" s="8" t="s">
        <v>7</v>
      </c>
      <c r="B7" s="5">
        <v>65</v>
      </c>
      <c r="C7" s="5">
        <v>37</v>
      </c>
      <c r="D7" s="5">
        <v>31</v>
      </c>
      <c r="E7" s="5">
        <v>20</v>
      </c>
      <c r="F7" s="6">
        <f t="shared" si="0"/>
        <v>-45</v>
      </c>
      <c r="G7" s="7">
        <f t="shared" si="1"/>
        <v>-69.230769230769226</v>
      </c>
    </row>
    <row r="8" spans="1:7" x14ac:dyDescent="0.2">
      <c r="A8" s="8" t="s">
        <v>8</v>
      </c>
      <c r="B8" s="5">
        <v>0</v>
      </c>
      <c r="C8" s="5">
        <v>0</v>
      </c>
      <c r="D8" s="5">
        <v>0</v>
      </c>
      <c r="E8" s="5">
        <v>0</v>
      </c>
      <c r="F8" s="6">
        <f t="shared" si="0"/>
        <v>0</v>
      </c>
      <c r="G8" s="7">
        <v>0</v>
      </c>
    </row>
    <row r="9" spans="1:7" x14ac:dyDescent="0.2">
      <c r="A9" s="8" t="s">
        <v>9</v>
      </c>
      <c r="B9" s="5">
        <v>104</v>
      </c>
      <c r="C9" s="5">
        <v>88</v>
      </c>
      <c r="D9" s="5">
        <v>88</v>
      </c>
      <c r="E9" s="5">
        <v>80</v>
      </c>
      <c r="F9" s="6">
        <f t="shared" si="0"/>
        <v>-24</v>
      </c>
      <c r="G9" s="7">
        <f t="shared" si="1"/>
        <v>-23.076923076923077</v>
      </c>
    </row>
    <row r="10" spans="1:7" x14ac:dyDescent="0.2">
      <c r="A10" s="8" t="s">
        <v>10</v>
      </c>
      <c r="B10" s="5">
        <v>157</v>
      </c>
      <c r="C10" s="5">
        <v>154</v>
      </c>
      <c r="D10" s="5">
        <v>142</v>
      </c>
      <c r="E10" s="5">
        <v>136</v>
      </c>
      <c r="F10" s="6">
        <f t="shared" si="0"/>
        <v>-21</v>
      </c>
      <c r="G10" s="7">
        <f t="shared" si="1"/>
        <v>-13.375796178343949</v>
      </c>
    </row>
    <row r="11" spans="1:7" x14ac:dyDescent="0.2">
      <c r="A11" s="4" t="s">
        <v>11</v>
      </c>
      <c r="B11" s="5">
        <v>116</v>
      </c>
      <c r="C11" s="5">
        <v>103</v>
      </c>
      <c r="D11" s="5">
        <v>104</v>
      </c>
      <c r="E11" s="5">
        <v>87</v>
      </c>
      <c r="F11" s="6">
        <f t="shared" si="0"/>
        <v>-29</v>
      </c>
      <c r="G11" s="7">
        <f t="shared" si="1"/>
        <v>-25</v>
      </c>
    </row>
    <row r="12" spans="1:7" x14ac:dyDescent="0.2">
      <c r="A12" s="8" t="s">
        <v>12</v>
      </c>
      <c r="B12" s="5">
        <v>0</v>
      </c>
      <c r="C12" s="5">
        <v>0</v>
      </c>
      <c r="D12" s="5">
        <v>0</v>
      </c>
      <c r="E12" s="5">
        <v>0</v>
      </c>
      <c r="F12" s="6">
        <f t="shared" si="0"/>
        <v>0</v>
      </c>
      <c r="G12" s="7">
        <v>0</v>
      </c>
    </row>
    <row r="13" spans="1:7" x14ac:dyDescent="0.2">
      <c r="A13" s="8" t="s">
        <v>13</v>
      </c>
      <c r="B13" s="5">
        <v>6</v>
      </c>
      <c r="C13" s="5">
        <v>4</v>
      </c>
      <c r="D13" s="5">
        <v>7</v>
      </c>
      <c r="E13" s="5">
        <v>6</v>
      </c>
      <c r="F13" s="6">
        <f t="shared" si="0"/>
        <v>0</v>
      </c>
      <c r="G13" s="7">
        <f t="shared" si="1"/>
        <v>0</v>
      </c>
    </row>
    <row r="14" spans="1:7" x14ac:dyDescent="0.2">
      <c r="A14" s="8" t="s">
        <v>14</v>
      </c>
      <c r="B14" s="5">
        <v>0</v>
      </c>
      <c r="C14" s="5">
        <v>0</v>
      </c>
      <c r="D14" s="5">
        <v>0</v>
      </c>
      <c r="E14" s="5">
        <v>0</v>
      </c>
      <c r="F14" s="6">
        <f t="shared" si="0"/>
        <v>0</v>
      </c>
      <c r="G14" s="7">
        <v>0</v>
      </c>
    </row>
    <row r="15" spans="1:7" x14ac:dyDescent="0.2">
      <c r="A15" s="8" t="s">
        <v>15</v>
      </c>
      <c r="B15" s="5">
        <v>1</v>
      </c>
      <c r="C15" s="5">
        <v>1</v>
      </c>
      <c r="D15" s="5">
        <v>1</v>
      </c>
      <c r="E15" s="5">
        <v>1</v>
      </c>
      <c r="F15" s="6">
        <f t="shared" si="0"/>
        <v>0</v>
      </c>
      <c r="G15" s="7">
        <f t="shared" si="1"/>
        <v>0</v>
      </c>
    </row>
    <row r="16" spans="1:7" x14ac:dyDescent="0.2">
      <c r="A16" s="8" t="s">
        <v>16</v>
      </c>
      <c r="B16" s="5">
        <v>0</v>
      </c>
      <c r="C16" s="5">
        <v>0</v>
      </c>
      <c r="D16" s="5">
        <v>0</v>
      </c>
      <c r="E16" s="5">
        <v>0</v>
      </c>
      <c r="F16" s="6">
        <f t="shared" si="0"/>
        <v>0</v>
      </c>
      <c r="G16" s="7">
        <v>0</v>
      </c>
    </row>
    <row r="17" spans="1:7" x14ac:dyDescent="0.2">
      <c r="A17" s="8" t="s">
        <v>17</v>
      </c>
      <c r="B17" s="5">
        <v>1</v>
      </c>
      <c r="C17" s="5">
        <v>1</v>
      </c>
      <c r="D17" s="5">
        <v>1</v>
      </c>
      <c r="E17" s="5">
        <v>0</v>
      </c>
      <c r="F17" s="6">
        <f t="shared" si="0"/>
        <v>-1</v>
      </c>
      <c r="G17" s="7">
        <f t="shared" si="1"/>
        <v>-100</v>
      </c>
    </row>
    <row r="18" spans="1:7" x14ac:dyDescent="0.2">
      <c r="A18" s="8" t="s">
        <v>18</v>
      </c>
      <c r="B18" s="5">
        <v>42</v>
      </c>
      <c r="C18" s="5">
        <v>38</v>
      </c>
      <c r="D18" s="5">
        <v>38</v>
      </c>
      <c r="E18" s="5">
        <v>30</v>
      </c>
      <c r="F18" s="6">
        <f t="shared" si="0"/>
        <v>-12</v>
      </c>
      <c r="G18" s="7">
        <f t="shared" si="1"/>
        <v>-28.571428571428569</v>
      </c>
    </row>
    <row r="19" spans="1:7" x14ac:dyDescent="0.2">
      <c r="A19" s="8" t="s">
        <v>19</v>
      </c>
      <c r="B19" s="5">
        <v>5</v>
      </c>
      <c r="C19" s="5">
        <v>3</v>
      </c>
      <c r="D19" s="5">
        <v>3</v>
      </c>
      <c r="E19" s="5">
        <v>2</v>
      </c>
      <c r="F19" s="6">
        <f t="shared" si="0"/>
        <v>-3</v>
      </c>
      <c r="G19" s="7">
        <f t="shared" si="1"/>
        <v>-60</v>
      </c>
    </row>
    <row r="20" spans="1:7" x14ac:dyDescent="0.2">
      <c r="A20" s="8" t="s">
        <v>20</v>
      </c>
      <c r="B20" s="5">
        <v>47</v>
      </c>
      <c r="C20" s="5">
        <v>44</v>
      </c>
      <c r="D20" s="5">
        <v>42</v>
      </c>
      <c r="E20" s="5">
        <v>41</v>
      </c>
      <c r="F20" s="6">
        <f t="shared" si="0"/>
        <v>-6</v>
      </c>
      <c r="G20" s="7">
        <f t="shared" si="1"/>
        <v>-12.76595744680851</v>
      </c>
    </row>
    <row r="21" spans="1:7" x14ac:dyDescent="0.2">
      <c r="A21" s="8" t="s">
        <v>21</v>
      </c>
      <c r="B21" s="5">
        <v>10</v>
      </c>
      <c r="C21" s="5">
        <v>8</v>
      </c>
      <c r="D21" s="5">
        <v>8</v>
      </c>
      <c r="E21" s="5">
        <v>4</v>
      </c>
      <c r="F21" s="6">
        <f t="shared" si="0"/>
        <v>-6</v>
      </c>
      <c r="G21" s="7">
        <f t="shared" si="1"/>
        <v>-60</v>
      </c>
    </row>
    <row r="22" spans="1:7" x14ac:dyDescent="0.2">
      <c r="A22" s="8" t="s">
        <v>22</v>
      </c>
      <c r="B22" s="5">
        <v>0</v>
      </c>
      <c r="C22" s="5">
        <v>0</v>
      </c>
      <c r="D22" s="5">
        <v>0</v>
      </c>
      <c r="E22" s="5">
        <v>0</v>
      </c>
      <c r="F22" s="6">
        <f t="shared" si="0"/>
        <v>0</v>
      </c>
      <c r="G22" s="7">
        <v>0</v>
      </c>
    </row>
    <row r="23" spans="1:7" x14ac:dyDescent="0.2">
      <c r="A23" s="8" t="s">
        <v>23</v>
      </c>
      <c r="B23" s="5">
        <v>0</v>
      </c>
      <c r="C23" s="5">
        <v>0</v>
      </c>
      <c r="D23" s="5">
        <v>0</v>
      </c>
      <c r="E23" s="5">
        <v>0</v>
      </c>
      <c r="F23" s="6">
        <f t="shared" si="0"/>
        <v>0</v>
      </c>
      <c r="G23" s="7">
        <v>0</v>
      </c>
    </row>
    <row r="24" spans="1:7" x14ac:dyDescent="0.2">
      <c r="A24" s="8" t="s">
        <v>24</v>
      </c>
      <c r="B24" s="5">
        <v>4</v>
      </c>
      <c r="C24" s="5">
        <v>4</v>
      </c>
      <c r="D24" s="5">
        <v>4</v>
      </c>
      <c r="E24" s="5">
        <v>3</v>
      </c>
      <c r="F24" s="6">
        <f t="shared" si="0"/>
        <v>-1</v>
      </c>
      <c r="G24" s="7">
        <f t="shared" si="1"/>
        <v>-25</v>
      </c>
    </row>
    <row r="25" spans="1:7" s="14" customFormat="1" x14ac:dyDescent="0.2">
      <c r="A25" s="10" t="s">
        <v>25</v>
      </c>
      <c r="B25" s="11">
        <v>10039</v>
      </c>
      <c r="C25" s="11">
        <v>9635</v>
      </c>
      <c r="D25" s="11">
        <v>9334</v>
      </c>
      <c r="E25" s="11">
        <v>8478</v>
      </c>
      <c r="F25" s="12">
        <f t="shared" si="0"/>
        <v>-1561</v>
      </c>
      <c r="G25" s="13">
        <f t="shared" si="1"/>
        <v>-15.549357505727663</v>
      </c>
    </row>
    <row r="26" spans="1:7" x14ac:dyDescent="0.2">
      <c r="A26" s="8" t="s">
        <v>26</v>
      </c>
      <c r="B26" s="5">
        <v>35</v>
      </c>
      <c r="C26" s="5">
        <v>35</v>
      </c>
      <c r="D26" s="5">
        <v>32</v>
      </c>
      <c r="E26" s="5">
        <v>32</v>
      </c>
      <c r="F26" s="6">
        <f t="shared" si="0"/>
        <v>-3</v>
      </c>
      <c r="G26" s="7">
        <f t="shared" si="1"/>
        <v>-8.5714285714285712</v>
      </c>
    </row>
    <row r="27" spans="1:7" x14ac:dyDescent="0.2">
      <c r="A27" s="8" t="s">
        <v>27</v>
      </c>
      <c r="B27" s="5">
        <v>392</v>
      </c>
      <c r="C27" s="5">
        <v>371</v>
      </c>
      <c r="D27" s="5">
        <v>351</v>
      </c>
      <c r="E27" s="5">
        <v>316</v>
      </c>
      <c r="F27" s="6">
        <f t="shared" si="0"/>
        <v>-76</v>
      </c>
      <c r="G27" s="7">
        <f t="shared" si="1"/>
        <v>-19.387755102040817</v>
      </c>
    </row>
    <row r="28" spans="1:7" x14ac:dyDescent="0.2">
      <c r="A28" s="8" t="s">
        <v>28</v>
      </c>
      <c r="B28" s="5">
        <v>19</v>
      </c>
      <c r="C28" s="5">
        <v>16</v>
      </c>
      <c r="D28" s="5">
        <v>16</v>
      </c>
      <c r="E28" s="5">
        <v>15</v>
      </c>
      <c r="F28" s="6">
        <f t="shared" si="0"/>
        <v>-4</v>
      </c>
      <c r="G28" s="7">
        <f t="shared" si="1"/>
        <v>-21.052631578947366</v>
      </c>
    </row>
    <row r="29" spans="1:7" x14ac:dyDescent="0.2">
      <c r="A29" s="8" t="s">
        <v>29</v>
      </c>
      <c r="B29" s="5">
        <v>1994</v>
      </c>
      <c r="C29" s="5">
        <v>2022</v>
      </c>
      <c r="D29" s="5">
        <v>2029</v>
      </c>
      <c r="E29" s="5">
        <v>2066</v>
      </c>
      <c r="F29" s="6">
        <f t="shared" si="0"/>
        <v>72</v>
      </c>
      <c r="G29" s="7">
        <f t="shared" si="1"/>
        <v>3.6108324974924777</v>
      </c>
    </row>
    <row r="30" spans="1:7" x14ac:dyDescent="0.2">
      <c r="A30" s="8" t="s">
        <v>30</v>
      </c>
      <c r="B30" s="5">
        <v>108</v>
      </c>
      <c r="C30" s="5">
        <v>100</v>
      </c>
      <c r="D30" s="5">
        <v>92</v>
      </c>
      <c r="E30" s="5">
        <v>67</v>
      </c>
      <c r="F30" s="6">
        <f t="shared" si="0"/>
        <v>-41</v>
      </c>
      <c r="G30" s="7">
        <f t="shared" si="1"/>
        <v>-37.962962962962962</v>
      </c>
    </row>
    <row r="31" spans="1:7" s="14" customFormat="1" x14ac:dyDescent="0.2">
      <c r="A31" s="15" t="s">
        <v>31</v>
      </c>
      <c r="B31" s="11">
        <v>4305</v>
      </c>
      <c r="C31" s="11">
        <v>3968</v>
      </c>
      <c r="D31" s="11">
        <v>3735</v>
      </c>
      <c r="E31" s="11">
        <v>3055</v>
      </c>
      <c r="F31" s="12">
        <f t="shared" si="0"/>
        <v>-1250</v>
      </c>
      <c r="G31" s="13">
        <f t="shared" si="1"/>
        <v>-29.036004645760745</v>
      </c>
    </row>
    <row r="32" spans="1:7" x14ac:dyDescent="0.2">
      <c r="A32" s="8" t="s">
        <v>32</v>
      </c>
      <c r="B32" s="5">
        <v>2182</v>
      </c>
      <c r="C32" s="5">
        <v>2171</v>
      </c>
      <c r="D32" s="5">
        <v>2165</v>
      </c>
      <c r="E32" s="5">
        <v>2212</v>
      </c>
      <c r="F32" s="6">
        <f t="shared" si="0"/>
        <v>30</v>
      </c>
      <c r="G32" s="7">
        <f t="shared" si="1"/>
        <v>1.3748854262144821</v>
      </c>
    </row>
    <row r="33" spans="1:7" x14ac:dyDescent="0.2">
      <c r="A33" s="8" t="s">
        <v>33</v>
      </c>
      <c r="B33" s="5">
        <v>635</v>
      </c>
      <c r="C33" s="5">
        <v>604</v>
      </c>
      <c r="D33" s="5">
        <v>575</v>
      </c>
      <c r="E33" s="5">
        <v>456</v>
      </c>
      <c r="F33" s="6">
        <f t="shared" si="0"/>
        <v>-179</v>
      </c>
      <c r="G33" s="7">
        <f t="shared" si="1"/>
        <v>-28.188976377952756</v>
      </c>
    </row>
    <row r="34" spans="1:7" x14ac:dyDescent="0.2">
      <c r="A34" s="8" t="s">
        <v>34</v>
      </c>
      <c r="B34" s="5">
        <v>316</v>
      </c>
      <c r="C34" s="5">
        <v>308</v>
      </c>
      <c r="D34" s="5">
        <v>301</v>
      </c>
      <c r="E34" s="5">
        <v>230</v>
      </c>
      <c r="F34" s="6">
        <f t="shared" si="0"/>
        <v>-86</v>
      </c>
      <c r="G34" s="7">
        <f t="shared" si="1"/>
        <v>-27.215189873417721</v>
      </c>
    </row>
    <row r="35" spans="1:7" x14ac:dyDescent="0.2">
      <c r="A35" s="8" t="s">
        <v>35</v>
      </c>
      <c r="B35" s="5">
        <v>3</v>
      </c>
      <c r="C35" s="5">
        <v>3</v>
      </c>
      <c r="D35" s="5">
        <v>3</v>
      </c>
      <c r="E35" s="5">
        <v>0</v>
      </c>
      <c r="F35" s="6">
        <f t="shared" si="0"/>
        <v>-3</v>
      </c>
      <c r="G35" s="7">
        <f t="shared" si="1"/>
        <v>-100</v>
      </c>
    </row>
    <row r="36" spans="1:7" x14ac:dyDescent="0.2">
      <c r="A36" s="8" t="s">
        <v>36</v>
      </c>
      <c r="B36" s="5">
        <v>50</v>
      </c>
      <c r="C36" s="5">
        <v>37</v>
      </c>
      <c r="D36" s="5">
        <v>35</v>
      </c>
      <c r="E36" s="5">
        <v>29</v>
      </c>
      <c r="F36" s="6">
        <f t="shared" si="0"/>
        <v>-21</v>
      </c>
      <c r="G36" s="7">
        <f t="shared" si="1"/>
        <v>-42</v>
      </c>
    </row>
    <row r="37" spans="1:7" x14ac:dyDescent="0.2">
      <c r="A37" s="4" t="s">
        <v>37</v>
      </c>
      <c r="B37" s="5">
        <v>220</v>
      </c>
      <c r="C37" s="5">
        <v>201</v>
      </c>
      <c r="D37" s="5">
        <v>192</v>
      </c>
      <c r="E37" s="5">
        <v>150</v>
      </c>
      <c r="F37" s="6">
        <f t="shared" si="0"/>
        <v>-70</v>
      </c>
      <c r="G37" s="7">
        <f t="shared" si="1"/>
        <v>-31.818181818181817</v>
      </c>
    </row>
    <row r="38" spans="1:7" x14ac:dyDescent="0.2">
      <c r="A38" s="8" t="s">
        <v>38</v>
      </c>
      <c r="B38" s="5">
        <v>220</v>
      </c>
      <c r="C38" s="5">
        <v>201</v>
      </c>
      <c r="D38" s="5">
        <v>192</v>
      </c>
      <c r="E38" s="5">
        <v>150</v>
      </c>
      <c r="F38" s="6">
        <f t="shared" si="0"/>
        <v>-70</v>
      </c>
      <c r="G38" s="7">
        <f t="shared" si="1"/>
        <v>-31.818181818181817</v>
      </c>
    </row>
    <row r="39" spans="1:7" x14ac:dyDescent="0.2">
      <c r="A39" s="8" t="s">
        <v>39</v>
      </c>
      <c r="B39" s="5">
        <v>0</v>
      </c>
      <c r="C39" s="5">
        <v>0</v>
      </c>
      <c r="D39" s="5">
        <v>0</v>
      </c>
      <c r="E39" s="5">
        <v>0</v>
      </c>
      <c r="F39" s="6">
        <f t="shared" si="0"/>
        <v>0</v>
      </c>
      <c r="G39" s="7">
        <v>0</v>
      </c>
    </row>
    <row r="40" spans="1:7" x14ac:dyDescent="0.2">
      <c r="A40" s="4" t="s">
        <v>40</v>
      </c>
      <c r="B40" s="5">
        <v>11691</v>
      </c>
      <c r="C40" s="5">
        <v>11321</v>
      </c>
      <c r="D40" s="5">
        <v>11218</v>
      </c>
      <c r="E40" s="5">
        <v>11358</v>
      </c>
      <c r="F40" s="6">
        <f t="shared" si="0"/>
        <v>-333</v>
      </c>
      <c r="G40" s="7">
        <f t="shared" si="1"/>
        <v>-2.8483448806774438</v>
      </c>
    </row>
    <row r="41" spans="1:7" x14ac:dyDescent="0.2">
      <c r="A41" s="4" t="s">
        <v>41</v>
      </c>
      <c r="B41" s="5">
        <v>1407</v>
      </c>
      <c r="C41" s="5">
        <v>1405</v>
      </c>
      <c r="D41" s="5">
        <v>1376</v>
      </c>
      <c r="E41" s="5">
        <v>1393</v>
      </c>
      <c r="F41" s="6">
        <f t="shared" si="0"/>
        <v>-14</v>
      </c>
      <c r="G41" s="7">
        <f t="shared" si="1"/>
        <v>-0.99502487562189057</v>
      </c>
    </row>
    <row r="42" spans="1:7" x14ac:dyDescent="0.2">
      <c r="A42" s="8" t="s">
        <v>42</v>
      </c>
      <c r="B42" s="5">
        <v>7</v>
      </c>
      <c r="C42" s="5">
        <v>5</v>
      </c>
      <c r="D42" s="5">
        <v>4</v>
      </c>
      <c r="E42" s="5">
        <v>5</v>
      </c>
      <c r="F42" s="6">
        <f t="shared" si="0"/>
        <v>-2</v>
      </c>
      <c r="G42" s="7">
        <f t="shared" si="1"/>
        <v>-28.571428571428569</v>
      </c>
    </row>
    <row r="43" spans="1:7" x14ac:dyDescent="0.2">
      <c r="A43" s="8" t="s">
        <v>43</v>
      </c>
      <c r="B43" s="5">
        <v>88</v>
      </c>
      <c r="C43" s="5">
        <v>95</v>
      </c>
      <c r="D43" s="5">
        <v>89</v>
      </c>
      <c r="E43" s="5">
        <v>92</v>
      </c>
      <c r="F43" s="6">
        <f t="shared" si="0"/>
        <v>4</v>
      </c>
      <c r="G43" s="7">
        <f t="shared" si="1"/>
        <v>4.5454545454545459</v>
      </c>
    </row>
    <row r="44" spans="1:7" x14ac:dyDescent="0.2">
      <c r="A44" s="8" t="s">
        <v>44</v>
      </c>
      <c r="B44" s="5">
        <v>1057</v>
      </c>
      <c r="C44" s="5">
        <v>1074</v>
      </c>
      <c r="D44" s="5">
        <v>1083</v>
      </c>
      <c r="E44" s="5">
        <v>1108</v>
      </c>
      <c r="F44" s="6">
        <f t="shared" si="0"/>
        <v>51</v>
      </c>
      <c r="G44" s="7">
        <f t="shared" si="1"/>
        <v>4.8249763481551566</v>
      </c>
    </row>
    <row r="45" spans="1:7" x14ac:dyDescent="0.2">
      <c r="A45" s="8" t="s">
        <v>45</v>
      </c>
      <c r="B45" s="5">
        <v>248</v>
      </c>
      <c r="C45" s="5">
        <v>223</v>
      </c>
      <c r="D45" s="5">
        <v>192</v>
      </c>
      <c r="E45" s="5">
        <v>182</v>
      </c>
      <c r="F45" s="6">
        <f t="shared" si="0"/>
        <v>-66</v>
      </c>
      <c r="G45" s="7">
        <f t="shared" si="1"/>
        <v>-26.612903225806448</v>
      </c>
    </row>
    <row r="46" spans="1:7" x14ac:dyDescent="0.2">
      <c r="A46" s="8" t="s">
        <v>46</v>
      </c>
      <c r="B46" s="5">
        <v>7</v>
      </c>
      <c r="C46" s="5">
        <v>8</v>
      </c>
      <c r="D46" s="5">
        <v>8</v>
      </c>
      <c r="E46" s="5">
        <v>6</v>
      </c>
      <c r="F46" s="6">
        <f t="shared" si="0"/>
        <v>-1</v>
      </c>
      <c r="G46" s="7">
        <f t="shared" si="1"/>
        <v>-14.285714285714285</v>
      </c>
    </row>
    <row r="47" spans="1:7" x14ac:dyDescent="0.2">
      <c r="A47" s="4" t="s">
        <v>47</v>
      </c>
      <c r="B47" s="5">
        <v>10284</v>
      </c>
      <c r="C47" s="5">
        <v>9916</v>
      </c>
      <c r="D47" s="5">
        <v>9842</v>
      </c>
      <c r="E47" s="5">
        <v>9965</v>
      </c>
      <c r="F47" s="6">
        <f t="shared" si="0"/>
        <v>-319</v>
      </c>
      <c r="G47" s="7">
        <f t="shared" si="1"/>
        <v>-3.1019058732010891</v>
      </c>
    </row>
    <row r="48" spans="1:7" x14ac:dyDescent="0.2">
      <c r="A48" s="8" t="s">
        <v>48</v>
      </c>
      <c r="B48" s="5">
        <v>146</v>
      </c>
      <c r="C48" s="5">
        <v>156</v>
      </c>
      <c r="D48" s="5">
        <v>141</v>
      </c>
      <c r="E48" s="5">
        <v>130</v>
      </c>
      <c r="F48" s="6">
        <f t="shared" si="0"/>
        <v>-16</v>
      </c>
      <c r="G48" s="7">
        <f t="shared" si="1"/>
        <v>-10.95890410958904</v>
      </c>
    </row>
    <row r="49" spans="1:7" x14ac:dyDescent="0.2">
      <c r="A49" s="8" t="s">
        <v>49</v>
      </c>
      <c r="B49" s="5">
        <v>1214</v>
      </c>
      <c r="C49" s="5">
        <v>1178</v>
      </c>
      <c r="D49" s="5">
        <v>1177</v>
      </c>
      <c r="E49" s="5">
        <v>1162</v>
      </c>
      <c r="F49" s="6">
        <f t="shared" si="0"/>
        <v>-52</v>
      </c>
      <c r="G49" s="7">
        <f t="shared" si="1"/>
        <v>-4.2833607907743003</v>
      </c>
    </row>
    <row r="50" spans="1:7" x14ac:dyDescent="0.2">
      <c r="A50" s="8" t="s">
        <v>50</v>
      </c>
      <c r="B50" s="5">
        <v>729</v>
      </c>
      <c r="C50" s="5">
        <v>741</v>
      </c>
      <c r="D50" s="5">
        <v>725</v>
      </c>
      <c r="E50" s="5">
        <v>854</v>
      </c>
      <c r="F50" s="6">
        <f t="shared" si="0"/>
        <v>125</v>
      </c>
      <c r="G50" s="7">
        <f t="shared" si="1"/>
        <v>17.146776406035666</v>
      </c>
    </row>
    <row r="51" spans="1:7" x14ac:dyDescent="0.2">
      <c r="A51" s="8" t="s">
        <v>51</v>
      </c>
      <c r="B51" s="5">
        <v>1192</v>
      </c>
      <c r="C51" s="5">
        <v>1226</v>
      </c>
      <c r="D51" s="5">
        <v>1260</v>
      </c>
      <c r="E51" s="5">
        <v>1316</v>
      </c>
      <c r="F51" s="6">
        <f t="shared" si="0"/>
        <v>124</v>
      </c>
      <c r="G51" s="7">
        <f t="shared" si="1"/>
        <v>10.40268456375839</v>
      </c>
    </row>
    <row r="52" spans="1:7" x14ac:dyDescent="0.2">
      <c r="A52" s="8" t="s">
        <v>52</v>
      </c>
      <c r="B52" s="5">
        <v>224</v>
      </c>
      <c r="C52" s="5">
        <v>249</v>
      </c>
      <c r="D52" s="5">
        <v>240</v>
      </c>
      <c r="E52" s="5">
        <v>245</v>
      </c>
      <c r="F52" s="6">
        <f t="shared" si="0"/>
        <v>21</v>
      </c>
      <c r="G52" s="7">
        <f t="shared" si="1"/>
        <v>9.375</v>
      </c>
    </row>
    <row r="53" spans="1:7" x14ac:dyDescent="0.2">
      <c r="A53" s="8" t="s">
        <v>53</v>
      </c>
      <c r="B53" s="5">
        <v>546</v>
      </c>
      <c r="C53" s="5">
        <v>511</v>
      </c>
      <c r="D53" s="5">
        <v>537</v>
      </c>
      <c r="E53" s="5">
        <v>582</v>
      </c>
      <c r="F53" s="6">
        <f t="shared" si="0"/>
        <v>36</v>
      </c>
      <c r="G53" s="7">
        <f t="shared" si="1"/>
        <v>6.593406593406594</v>
      </c>
    </row>
    <row r="54" spans="1:7" s="14" customFormat="1" x14ac:dyDescent="0.2">
      <c r="A54" s="15" t="s">
        <v>54</v>
      </c>
      <c r="B54" s="11">
        <v>3227</v>
      </c>
      <c r="C54" s="11">
        <v>2985</v>
      </c>
      <c r="D54" s="11">
        <v>2902</v>
      </c>
      <c r="E54" s="11">
        <v>2957</v>
      </c>
      <c r="F54" s="12">
        <f t="shared" si="0"/>
        <v>-270</v>
      </c>
      <c r="G54" s="13">
        <f t="shared" si="1"/>
        <v>-8.3669042454291915</v>
      </c>
    </row>
    <row r="55" spans="1:7" x14ac:dyDescent="0.2">
      <c r="A55" s="8" t="s">
        <v>55</v>
      </c>
      <c r="B55" s="5">
        <v>24</v>
      </c>
      <c r="C55" s="5">
        <v>22</v>
      </c>
      <c r="D55" s="5">
        <v>23</v>
      </c>
      <c r="E55" s="5">
        <v>17</v>
      </c>
      <c r="F55" s="6">
        <f t="shared" si="0"/>
        <v>-7</v>
      </c>
      <c r="G55" s="7">
        <f t="shared" si="1"/>
        <v>-29.166666666666668</v>
      </c>
    </row>
    <row r="56" spans="1:7" x14ac:dyDescent="0.2">
      <c r="A56" s="8" t="s">
        <v>56</v>
      </c>
      <c r="B56" s="5">
        <v>1041</v>
      </c>
      <c r="C56" s="5">
        <v>1048</v>
      </c>
      <c r="D56" s="5">
        <v>1074</v>
      </c>
      <c r="E56" s="5">
        <v>1148</v>
      </c>
      <c r="F56" s="6">
        <f t="shared" si="0"/>
        <v>107</v>
      </c>
      <c r="G56" s="7">
        <f t="shared" si="1"/>
        <v>10.278578290105669</v>
      </c>
    </row>
    <row r="57" spans="1:7" x14ac:dyDescent="0.2">
      <c r="A57" s="8" t="s">
        <v>57</v>
      </c>
      <c r="B57" s="5">
        <v>17</v>
      </c>
      <c r="C57" s="5">
        <v>10</v>
      </c>
      <c r="D57" s="5">
        <v>6</v>
      </c>
      <c r="E57" s="5">
        <v>6</v>
      </c>
      <c r="F57" s="6">
        <f t="shared" si="0"/>
        <v>-11</v>
      </c>
      <c r="G57" s="7">
        <f t="shared" si="1"/>
        <v>-64.705882352941174</v>
      </c>
    </row>
    <row r="58" spans="1:7" s="14" customFormat="1" x14ac:dyDescent="0.2">
      <c r="A58" s="15" t="s">
        <v>58</v>
      </c>
      <c r="B58" s="11">
        <v>1026</v>
      </c>
      <c r="C58" s="11">
        <v>955</v>
      </c>
      <c r="D58" s="11">
        <v>929</v>
      </c>
      <c r="E58" s="11">
        <v>791</v>
      </c>
      <c r="F58" s="12">
        <f t="shared" si="0"/>
        <v>-235</v>
      </c>
      <c r="G58" s="13">
        <f t="shared" si="1"/>
        <v>-22.904483430799218</v>
      </c>
    </row>
    <row r="59" spans="1:7" x14ac:dyDescent="0.2">
      <c r="A59" s="8" t="s">
        <v>59</v>
      </c>
      <c r="B59" s="5">
        <v>898</v>
      </c>
      <c r="C59" s="5">
        <v>835</v>
      </c>
      <c r="D59" s="5">
        <v>828</v>
      </c>
      <c r="E59" s="5">
        <v>757</v>
      </c>
      <c r="F59" s="6">
        <f t="shared" si="0"/>
        <v>-141</v>
      </c>
      <c r="G59" s="7">
        <f t="shared" si="1"/>
        <v>-15.701559020044542</v>
      </c>
    </row>
    <row r="60" spans="1:7" x14ac:dyDescent="0.2">
      <c r="A60" s="4" t="s">
        <v>60</v>
      </c>
      <c r="B60" s="5">
        <v>2818</v>
      </c>
      <c r="C60" s="5">
        <v>2714</v>
      </c>
      <c r="D60" s="5">
        <v>2638</v>
      </c>
      <c r="E60" s="5">
        <v>2589</v>
      </c>
      <c r="F60" s="6">
        <f t="shared" si="0"/>
        <v>-229</v>
      </c>
      <c r="G60" s="7">
        <f t="shared" si="1"/>
        <v>-8.1263307310149031</v>
      </c>
    </row>
    <row r="61" spans="1:7" x14ac:dyDescent="0.2">
      <c r="A61" s="4" t="s">
        <v>61</v>
      </c>
      <c r="B61" s="5">
        <v>1203</v>
      </c>
      <c r="C61" s="5">
        <v>1102</v>
      </c>
      <c r="D61" s="5">
        <v>1110</v>
      </c>
      <c r="E61" s="5">
        <v>1079</v>
      </c>
      <c r="F61" s="6">
        <f t="shared" si="0"/>
        <v>-124</v>
      </c>
      <c r="G61" s="7">
        <f t="shared" si="1"/>
        <v>-10.30756442227764</v>
      </c>
    </row>
    <row r="62" spans="1:7" x14ac:dyDescent="0.2">
      <c r="A62" s="8" t="s">
        <v>62</v>
      </c>
      <c r="B62" s="5">
        <v>58</v>
      </c>
      <c r="C62" s="5">
        <v>57</v>
      </c>
      <c r="D62" s="5">
        <v>57</v>
      </c>
      <c r="E62" s="5">
        <v>73</v>
      </c>
      <c r="F62" s="6">
        <f t="shared" si="0"/>
        <v>15</v>
      </c>
      <c r="G62" s="7">
        <f t="shared" si="1"/>
        <v>25.862068965517242</v>
      </c>
    </row>
    <row r="63" spans="1:7" x14ac:dyDescent="0.2">
      <c r="A63" s="8" t="s">
        <v>63</v>
      </c>
      <c r="B63" s="5">
        <v>134</v>
      </c>
      <c r="C63" s="5">
        <v>114</v>
      </c>
      <c r="D63" s="5">
        <v>96</v>
      </c>
      <c r="E63" s="5">
        <v>89</v>
      </c>
      <c r="F63" s="6">
        <f t="shared" si="0"/>
        <v>-45</v>
      </c>
      <c r="G63" s="7">
        <f t="shared" si="1"/>
        <v>-33.582089552238806</v>
      </c>
    </row>
    <row r="64" spans="1:7" x14ac:dyDescent="0.2">
      <c r="A64" s="8" t="s">
        <v>64</v>
      </c>
      <c r="B64" s="5">
        <v>168</v>
      </c>
      <c r="C64" s="5">
        <v>170</v>
      </c>
      <c r="D64" s="5">
        <v>181</v>
      </c>
      <c r="E64" s="5">
        <v>133</v>
      </c>
      <c r="F64" s="6">
        <f t="shared" si="0"/>
        <v>-35</v>
      </c>
      <c r="G64" s="7">
        <f t="shared" si="1"/>
        <v>-20.833333333333336</v>
      </c>
    </row>
    <row r="65" spans="1:7" x14ac:dyDescent="0.2">
      <c r="A65" s="8" t="s">
        <v>65</v>
      </c>
      <c r="B65" s="5">
        <v>113</v>
      </c>
      <c r="C65" s="5">
        <v>107</v>
      </c>
      <c r="D65" s="5">
        <v>109</v>
      </c>
      <c r="E65" s="5">
        <v>100</v>
      </c>
      <c r="F65" s="6">
        <f t="shared" si="0"/>
        <v>-13</v>
      </c>
      <c r="G65" s="7">
        <f t="shared" si="1"/>
        <v>-11.504424778761061</v>
      </c>
    </row>
    <row r="66" spans="1:7" x14ac:dyDescent="0.2">
      <c r="A66" s="8" t="s">
        <v>66</v>
      </c>
      <c r="B66" s="5">
        <v>214</v>
      </c>
      <c r="C66" s="5">
        <v>197</v>
      </c>
      <c r="D66" s="5">
        <v>201</v>
      </c>
      <c r="E66" s="5">
        <v>187</v>
      </c>
      <c r="F66" s="6">
        <f t="shared" si="0"/>
        <v>-27</v>
      </c>
      <c r="G66" s="7">
        <f t="shared" si="1"/>
        <v>-12.616822429906541</v>
      </c>
    </row>
    <row r="67" spans="1:7" x14ac:dyDescent="0.2">
      <c r="A67" s="8" t="s">
        <v>67</v>
      </c>
      <c r="B67" s="5">
        <v>314</v>
      </c>
      <c r="C67" s="5">
        <v>273</v>
      </c>
      <c r="D67" s="5">
        <v>294</v>
      </c>
      <c r="E67" s="5">
        <v>346</v>
      </c>
      <c r="F67" s="6">
        <f t="shared" si="0"/>
        <v>32</v>
      </c>
      <c r="G67" s="7">
        <f t="shared" si="1"/>
        <v>10.191082802547772</v>
      </c>
    </row>
    <row r="68" spans="1:7" x14ac:dyDescent="0.2">
      <c r="A68" s="8" t="s">
        <v>68</v>
      </c>
      <c r="B68" s="5">
        <v>106</v>
      </c>
      <c r="C68" s="5">
        <v>101</v>
      </c>
      <c r="D68" s="5">
        <v>101</v>
      </c>
      <c r="E68" s="5">
        <v>98</v>
      </c>
      <c r="F68" s="6">
        <f t="shared" si="0"/>
        <v>-8</v>
      </c>
      <c r="G68" s="7">
        <f t="shared" si="1"/>
        <v>-7.5471698113207548</v>
      </c>
    </row>
    <row r="69" spans="1:7" x14ac:dyDescent="0.2">
      <c r="A69" s="8" t="s">
        <v>69</v>
      </c>
      <c r="B69" s="5">
        <v>0</v>
      </c>
      <c r="C69" s="5">
        <v>0</v>
      </c>
      <c r="D69" s="5">
        <v>0</v>
      </c>
      <c r="E69" s="5">
        <v>0</v>
      </c>
      <c r="F69" s="6">
        <f t="shared" ref="F69:F119" si="2">E69-B69</f>
        <v>0</v>
      </c>
      <c r="G69" s="7">
        <v>0</v>
      </c>
    </row>
    <row r="70" spans="1:7" x14ac:dyDescent="0.2">
      <c r="A70" s="8" t="s">
        <v>70</v>
      </c>
      <c r="B70" s="5">
        <v>84</v>
      </c>
      <c r="C70" s="5">
        <v>77</v>
      </c>
      <c r="D70" s="5">
        <v>64</v>
      </c>
      <c r="E70" s="5">
        <v>50</v>
      </c>
      <c r="F70" s="6">
        <f t="shared" si="2"/>
        <v>-34</v>
      </c>
      <c r="G70" s="7">
        <f t="shared" ref="G70:G119" si="3">F70/B70*100</f>
        <v>-40.476190476190474</v>
      </c>
    </row>
    <row r="71" spans="1:7" x14ac:dyDescent="0.2">
      <c r="A71" s="8" t="s">
        <v>71</v>
      </c>
      <c r="B71" s="5">
        <v>12</v>
      </c>
      <c r="C71" s="5">
        <v>6</v>
      </c>
      <c r="D71" s="5">
        <v>7</v>
      </c>
      <c r="E71" s="5">
        <v>3</v>
      </c>
      <c r="F71" s="6">
        <f t="shared" si="2"/>
        <v>-9</v>
      </c>
      <c r="G71" s="7">
        <f t="shared" si="3"/>
        <v>-75</v>
      </c>
    </row>
    <row r="72" spans="1:7" x14ac:dyDescent="0.2">
      <c r="A72" s="4" t="s">
        <v>72</v>
      </c>
      <c r="B72" s="5">
        <v>1615</v>
      </c>
      <c r="C72" s="5">
        <v>1612</v>
      </c>
      <c r="D72" s="5">
        <v>1528</v>
      </c>
      <c r="E72" s="5">
        <v>1510</v>
      </c>
      <c r="F72" s="6">
        <f t="shared" si="2"/>
        <v>-105</v>
      </c>
      <c r="G72" s="7">
        <f t="shared" si="3"/>
        <v>-6.5015479876160995</v>
      </c>
    </row>
    <row r="73" spans="1:7" x14ac:dyDescent="0.2">
      <c r="A73" s="8" t="s">
        <v>73</v>
      </c>
      <c r="B73" s="5">
        <v>1</v>
      </c>
      <c r="C73" s="5">
        <v>1</v>
      </c>
      <c r="D73" s="5">
        <v>1</v>
      </c>
      <c r="E73" s="5">
        <v>1</v>
      </c>
      <c r="F73" s="6">
        <f t="shared" si="2"/>
        <v>0</v>
      </c>
      <c r="G73" s="7">
        <f t="shared" si="3"/>
        <v>0</v>
      </c>
    </row>
    <row r="74" spans="1:7" x14ac:dyDescent="0.2">
      <c r="A74" s="8" t="s">
        <v>74</v>
      </c>
      <c r="B74" s="5">
        <v>136</v>
      </c>
      <c r="C74" s="5">
        <v>135</v>
      </c>
      <c r="D74" s="5">
        <v>136</v>
      </c>
      <c r="E74" s="5">
        <v>108</v>
      </c>
      <c r="F74" s="6">
        <f t="shared" si="2"/>
        <v>-28</v>
      </c>
      <c r="G74" s="7">
        <f t="shared" si="3"/>
        <v>-20.588235294117645</v>
      </c>
    </row>
    <row r="75" spans="1:7" x14ac:dyDescent="0.2">
      <c r="A75" s="8" t="s">
        <v>75</v>
      </c>
      <c r="B75" s="5">
        <v>78</v>
      </c>
      <c r="C75" s="5">
        <v>129</v>
      </c>
      <c r="D75" s="5">
        <v>104</v>
      </c>
      <c r="E75" s="5">
        <v>80</v>
      </c>
      <c r="F75" s="6">
        <f t="shared" si="2"/>
        <v>2</v>
      </c>
      <c r="G75" s="7">
        <f t="shared" si="3"/>
        <v>2.5641025641025639</v>
      </c>
    </row>
    <row r="76" spans="1:7" x14ac:dyDescent="0.2">
      <c r="A76" s="8" t="s">
        <v>76</v>
      </c>
      <c r="B76" s="5">
        <v>70</v>
      </c>
      <c r="C76" s="5">
        <v>59</v>
      </c>
      <c r="D76" s="5">
        <v>60</v>
      </c>
      <c r="E76" s="5">
        <v>55</v>
      </c>
      <c r="F76" s="6">
        <f t="shared" si="2"/>
        <v>-15</v>
      </c>
      <c r="G76" s="7">
        <f t="shared" si="3"/>
        <v>-21.428571428571427</v>
      </c>
    </row>
    <row r="77" spans="1:7" x14ac:dyDescent="0.2">
      <c r="A77" s="8" t="s">
        <v>77</v>
      </c>
      <c r="B77" s="5">
        <v>226</v>
      </c>
      <c r="C77" s="5">
        <v>226</v>
      </c>
      <c r="D77" s="5">
        <v>221</v>
      </c>
      <c r="E77" s="5">
        <v>221</v>
      </c>
      <c r="F77" s="6">
        <f t="shared" si="2"/>
        <v>-5</v>
      </c>
      <c r="G77" s="7">
        <f t="shared" si="3"/>
        <v>-2.2123893805309733</v>
      </c>
    </row>
    <row r="78" spans="1:7" x14ac:dyDescent="0.2">
      <c r="A78" s="8" t="s">
        <v>78</v>
      </c>
      <c r="B78" s="5">
        <v>188</v>
      </c>
      <c r="C78" s="5">
        <v>190</v>
      </c>
      <c r="D78" s="5">
        <v>170</v>
      </c>
      <c r="E78" s="5">
        <v>146</v>
      </c>
      <c r="F78" s="6">
        <f t="shared" si="2"/>
        <v>-42</v>
      </c>
      <c r="G78" s="7">
        <f t="shared" si="3"/>
        <v>-22.340425531914892</v>
      </c>
    </row>
    <row r="79" spans="1:7" x14ac:dyDescent="0.2">
      <c r="A79" s="8" t="s">
        <v>79</v>
      </c>
      <c r="B79" s="5">
        <v>192</v>
      </c>
      <c r="C79" s="5">
        <v>181</v>
      </c>
      <c r="D79" s="5">
        <v>168</v>
      </c>
      <c r="E79" s="5">
        <v>231</v>
      </c>
      <c r="F79" s="6">
        <f t="shared" si="2"/>
        <v>39</v>
      </c>
      <c r="G79" s="7">
        <f t="shared" si="3"/>
        <v>20.3125</v>
      </c>
    </row>
    <row r="80" spans="1:7" x14ac:dyDescent="0.2">
      <c r="A80" s="8" t="s">
        <v>80</v>
      </c>
      <c r="B80" s="5">
        <v>54</v>
      </c>
      <c r="C80" s="5">
        <v>40</v>
      </c>
      <c r="D80" s="5">
        <v>34</v>
      </c>
      <c r="E80" s="5">
        <v>23</v>
      </c>
      <c r="F80" s="6">
        <f t="shared" si="2"/>
        <v>-31</v>
      </c>
      <c r="G80" s="7">
        <f t="shared" si="3"/>
        <v>-57.407407407407405</v>
      </c>
    </row>
    <row r="81" spans="1:7" s="25" customFormat="1" x14ac:dyDescent="0.2">
      <c r="A81" s="21" t="s">
        <v>81</v>
      </c>
      <c r="B81" s="22">
        <v>382</v>
      </c>
      <c r="C81" s="22">
        <v>390</v>
      </c>
      <c r="D81" s="22">
        <v>398</v>
      </c>
      <c r="E81" s="22">
        <v>438</v>
      </c>
      <c r="F81" s="23">
        <f t="shared" si="2"/>
        <v>56</v>
      </c>
      <c r="G81" s="24">
        <f t="shared" si="3"/>
        <v>14.659685863874344</v>
      </c>
    </row>
    <row r="82" spans="1:7" x14ac:dyDescent="0.2">
      <c r="A82" s="8" t="s">
        <v>82</v>
      </c>
      <c r="B82" s="5">
        <v>2</v>
      </c>
      <c r="C82" s="5">
        <v>2</v>
      </c>
      <c r="D82" s="5">
        <v>1</v>
      </c>
      <c r="E82" s="5">
        <v>2</v>
      </c>
      <c r="F82" s="6">
        <f t="shared" si="2"/>
        <v>0</v>
      </c>
      <c r="G82" s="7">
        <f t="shared" si="3"/>
        <v>0</v>
      </c>
    </row>
    <row r="83" spans="1:7" x14ac:dyDescent="0.2">
      <c r="A83" s="8" t="s">
        <v>83</v>
      </c>
      <c r="B83" s="5">
        <v>207</v>
      </c>
      <c r="C83" s="5">
        <v>186</v>
      </c>
      <c r="D83" s="5">
        <v>170</v>
      </c>
      <c r="E83" s="5">
        <v>153</v>
      </c>
      <c r="F83" s="6">
        <f t="shared" si="2"/>
        <v>-54</v>
      </c>
      <c r="G83" s="7">
        <f t="shared" si="3"/>
        <v>-26.086956521739129</v>
      </c>
    </row>
    <row r="84" spans="1:7" x14ac:dyDescent="0.2">
      <c r="A84" s="8" t="s">
        <v>84</v>
      </c>
      <c r="B84" s="5">
        <v>79</v>
      </c>
      <c r="C84" s="5">
        <v>73</v>
      </c>
      <c r="D84" s="5">
        <v>65</v>
      </c>
      <c r="E84" s="5">
        <v>52</v>
      </c>
      <c r="F84" s="6">
        <f t="shared" si="2"/>
        <v>-27</v>
      </c>
      <c r="G84" s="7">
        <f t="shared" si="3"/>
        <v>-34.177215189873415</v>
      </c>
    </row>
    <row r="85" spans="1:7" s="14" customFormat="1" x14ac:dyDescent="0.2">
      <c r="A85" s="10" t="s">
        <v>85</v>
      </c>
      <c r="B85" s="11">
        <v>5531</v>
      </c>
      <c r="C85" s="11">
        <v>5277</v>
      </c>
      <c r="D85" s="11">
        <v>5122</v>
      </c>
      <c r="E85" s="11">
        <v>4568</v>
      </c>
      <c r="F85" s="12">
        <f t="shared" si="2"/>
        <v>-963</v>
      </c>
      <c r="G85" s="13">
        <f t="shared" si="3"/>
        <v>-17.41095642740915</v>
      </c>
    </row>
    <row r="86" spans="1:7" s="20" customFormat="1" x14ac:dyDescent="0.2">
      <c r="A86" s="16" t="s">
        <v>86</v>
      </c>
      <c r="B86" s="17">
        <v>4213</v>
      </c>
      <c r="C86" s="17">
        <v>4009</v>
      </c>
      <c r="D86" s="17">
        <v>3801</v>
      </c>
      <c r="E86" s="17">
        <v>3291</v>
      </c>
      <c r="F86" s="18">
        <f t="shared" si="2"/>
        <v>-922</v>
      </c>
      <c r="G86" s="19">
        <f t="shared" si="3"/>
        <v>-21.884642772371233</v>
      </c>
    </row>
    <row r="87" spans="1:7" x14ac:dyDescent="0.2">
      <c r="A87" s="8" t="s">
        <v>87</v>
      </c>
      <c r="B87" s="5">
        <v>4</v>
      </c>
      <c r="C87" s="5">
        <v>4</v>
      </c>
      <c r="D87" s="5">
        <v>4</v>
      </c>
      <c r="E87" s="5">
        <v>3</v>
      </c>
      <c r="F87" s="6">
        <f t="shared" si="2"/>
        <v>-1</v>
      </c>
      <c r="G87" s="7">
        <f t="shared" si="3"/>
        <v>-25</v>
      </c>
    </row>
    <row r="88" spans="1:7" x14ac:dyDescent="0.2">
      <c r="A88" s="8" t="s">
        <v>88</v>
      </c>
      <c r="B88" s="5">
        <v>267</v>
      </c>
      <c r="C88" s="5">
        <v>285</v>
      </c>
      <c r="D88" s="5">
        <v>286</v>
      </c>
      <c r="E88" s="5">
        <v>372</v>
      </c>
      <c r="F88" s="6">
        <f t="shared" si="2"/>
        <v>105</v>
      </c>
      <c r="G88" s="7">
        <f t="shared" si="3"/>
        <v>39.325842696629216</v>
      </c>
    </row>
    <row r="89" spans="1:7" x14ac:dyDescent="0.2">
      <c r="A89" s="8" t="s">
        <v>89</v>
      </c>
      <c r="B89" s="5">
        <v>22</v>
      </c>
      <c r="C89" s="5">
        <v>21</v>
      </c>
      <c r="D89" s="5">
        <v>20</v>
      </c>
      <c r="E89" s="5">
        <v>19</v>
      </c>
      <c r="F89" s="6">
        <f t="shared" si="2"/>
        <v>-3</v>
      </c>
      <c r="G89" s="7">
        <f t="shared" si="3"/>
        <v>-13.636363636363635</v>
      </c>
    </row>
    <row r="90" spans="1:7" s="14" customFormat="1" x14ac:dyDescent="0.2">
      <c r="A90" s="15" t="s">
        <v>90</v>
      </c>
      <c r="B90" s="11">
        <v>662</v>
      </c>
      <c r="C90" s="11">
        <v>588</v>
      </c>
      <c r="D90" s="11">
        <v>526</v>
      </c>
      <c r="E90" s="11">
        <v>437</v>
      </c>
      <c r="F90" s="12">
        <f t="shared" si="2"/>
        <v>-225</v>
      </c>
      <c r="G90" s="13">
        <f t="shared" si="3"/>
        <v>-33.987915407854985</v>
      </c>
    </row>
    <row r="91" spans="1:7" x14ac:dyDescent="0.2">
      <c r="A91" s="8" t="s">
        <v>91</v>
      </c>
      <c r="B91" s="5">
        <v>391</v>
      </c>
      <c r="C91" s="5">
        <v>372</v>
      </c>
      <c r="D91" s="5">
        <v>340</v>
      </c>
      <c r="E91" s="5">
        <v>285</v>
      </c>
      <c r="F91" s="6">
        <f t="shared" si="2"/>
        <v>-106</v>
      </c>
      <c r="G91" s="7">
        <f t="shared" si="3"/>
        <v>-27.10997442455243</v>
      </c>
    </row>
    <row r="92" spans="1:7" x14ac:dyDescent="0.2">
      <c r="A92" s="8" t="s">
        <v>92</v>
      </c>
      <c r="B92" s="5">
        <v>20</v>
      </c>
      <c r="C92" s="5">
        <v>20</v>
      </c>
      <c r="D92" s="5">
        <v>13</v>
      </c>
      <c r="E92" s="5">
        <v>13</v>
      </c>
      <c r="F92" s="6">
        <f t="shared" si="2"/>
        <v>-7</v>
      </c>
      <c r="G92" s="7">
        <f t="shared" si="3"/>
        <v>-35</v>
      </c>
    </row>
    <row r="93" spans="1:7" x14ac:dyDescent="0.2">
      <c r="A93" s="8" t="s">
        <v>93</v>
      </c>
      <c r="B93" s="5">
        <v>62</v>
      </c>
      <c r="C93" s="5">
        <v>64</v>
      </c>
      <c r="D93" s="5">
        <v>63</v>
      </c>
      <c r="E93" s="5">
        <v>62</v>
      </c>
      <c r="F93" s="6">
        <f t="shared" si="2"/>
        <v>0</v>
      </c>
      <c r="G93" s="7">
        <f t="shared" si="3"/>
        <v>0</v>
      </c>
    </row>
    <row r="94" spans="1:7" x14ac:dyDescent="0.2">
      <c r="A94" s="8" t="s">
        <v>94</v>
      </c>
      <c r="B94" s="5">
        <v>295</v>
      </c>
      <c r="C94" s="5">
        <v>283</v>
      </c>
      <c r="D94" s="5">
        <v>277</v>
      </c>
      <c r="E94" s="5">
        <v>258</v>
      </c>
      <c r="F94" s="6">
        <f t="shared" si="2"/>
        <v>-37</v>
      </c>
      <c r="G94" s="7">
        <f t="shared" si="3"/>
        <v>-12.542372881355931</v>
      </c>
    </row>
    <row r="95" spans="1:7" x14ac:dyDescent="0.2">
      <c r="A95" s="8" t="s">
        <v>95</v>
      </c>
      <c r="B95" s="5">
        <v>65</v>
      </c>
      <c r="C95" s="5">
        <v>61</v>
      </c>
      <c r="D95" s="5">
        <v>56</v>
      </c>
      <c r="E95" s="5">
        <v>63</v>
      </c>
      <c r="F95" s="6">
        <f t="shared" si="2"/>
        <v>-2</v>
      </c>
      <c r="G95" s="7">
        <f t="shared" si="3"/>
        <v>-3.0769230769230771</v>
      </c>
    </row>
    <row r="96" spans="1:7" s="14" customFormat="1" ht="11.25" customHeight="1" x14ac:dyDescent="0.2">
      <c r="A96" s="15" t="s">
        <v>96</v>
      </c>
      <c r="B96" s="11">
        <v>1495</v>
      </c>
      <c r="C96" s="11">
        <v>1381</v>
      </c>
      <c r="D96" s="11">
        <v>1280</v>
      </c>
      <c r="E96" s="11">
        <v>1043</v>
      </c>
      <c r="F96" s="12">
        <f t="shared" si="2"/>
        <v>-452</v>
      </c>
      <c r="G96" s="13">
        <f t="shared" si="3"/>
        <v>-30.234113712374583</v>
      </c>
    </row>
    <row r="97" spans="1:7" x14ac:dyDescent="0.2">
      <c r="A97" s="8" t="s">
        <v>97</v>
      </c>
      <c r="B97" s="5">
        <v>930</v>
      </c>
      <c r="C97" s="5">
        <v>930</v>
      </c>
      <c r="D97" s="5">
        <v>936</v>
      </c>
      <c r="E97" s="5">
        <v>736</v>
      </c>
      <c r="F97" s="6">
        <f t="shared" si="2"/>
        <v>-194</v>
      </c>
      <c r="G97" s="7">
        <f t="shared" si="3"/>
        <v>-20.86021505376344</v>
      </c>
    </row>
    <row r="98" spans="1:7" x14ac:dyDescent="0.2">
      <c r="A98" s="4" t="s">
        <v>98</v>
      </c>
      <c r="B98" s="5">
        <v>1318</v>
      </c>
      <c r="C98" s="5">
        <v>1268</v>
      </c>
      <c r="D98" s="5">
        <v>1321</v>
      </c>
      <c r="E98" s="5">
        <v>1277</v>
      </c>
      <c r="F98" s="6">
        <f t="shared" si="2"/>
        <v>-41</v>
      </c>
      <c r="G98" s="7">
        <f t="shared" si="3"/>
        <v>-3.110773899848255</v>
      </c>
    </row>
    <row r="99" spans="1:7" x14ac:dyDescent="0.2">
      <c r="A99" s="8" t="s">
        <v>99</v>
      </c>
      <c r="B99" s="5">
        <v>76</v>
      </c>
      <c r="C99" s="5">
        <v>69</v>
      </c>
      <c r="D99" s="5">
        <v>64</v>
      </c>
      <c r="E99" s="5">
        <v>57</v>
      </c>
      <c r="F99" s="6">
        <f t="shared" si="2"/>
        <v>-19</v>
      </c>
      <c r="G99" s="7">
        <f t="shared" si="3"/>
        <v>-25</v>
      </c>
    </row>
    <row r="100" spans="1:7" x14ac:dyDescent="0.2">
      <c r="A100" s="8" t="s">
        <v>100</v>
      </c>
      <c r="B100" s="5">
        <v>148</v>
      </c>
      <c r="C100" s="5">
        <v>155</v>
      </c>
      <c r="D100" s="5">
        <v>147</v>
      </c>
      <c r="E100" s="5">
        <v>109</v>
      </c>
      <c r="F100" s="6">
        <f t="shared" si="2"/>
        <v>-39</v>
      </c>
      <c r="G100" s="7">
        <f t="shared" si="3"/>
        <v>-26.351351351351347</v>
      </c>
    </row>
    <row r="101" spans="1:7" x14ac:dyDescent="0.2">
      <c r="A101" s="8" t="s">
        <v>101</v>
      </c>
      <c r="B101" s="5">
        <v>25</v>
      </c>
      <c r="C101" s="5">
        <v>32</v>
      </c>
      <c r="D101" s="5">
        <v>22</v>
      </c>
      <c r="E101" s="5">
        <v>42</v>
      </c>
      <c r="F101" s="6">
        <f t="shared" si="2"/>
        <v>17</v>
      </c>
      <c r="G101" s="7">
        <f t="shared" si="3"/>
        <v>68</v>
      </c>
    </row>
    <row r="102" spans="1:7" x14ac:dyDescent="0.2">
      <c r="A102" s="8" t="s">
        <v>102</v>
      </c>
      <c r="B102" s="5">
        <v>101</v>
      </c>
      <c r="C102" s="5">
        <v>101</v>
      </c>
      <c r="D102" s="5">
        <v>108</v>
      </c>
      <c r="E102" s="5">
        <v>115</v>
      </c>
      <c r="F102" s="6">
        <f t="shared" si="2"/>
        <v>14</v>
      </c>
      <c r="G102" s="7">
        <f t="shared" si="3"/>
        <v>13.861386138613863</v>
      </c>
    </row>
    <row r="103" spans="1:7" x14ac:dyDescent="0.2">
      <c r="A103" s="8" t="s">
        <v>103</v>
      </c>
      <c r="B103" s="5">
        <v>359</v>
      </c>
      <c r="C103" s="5">
        <v>344</v>
      </c>
      <c r="D103" s="5">
        <v>397</v>
      </c>
      <c r="E103" s="5">
        <v>425</v>
      </c>
      <c r="F103" s="6">
        <f t="shared" si="2"/>
        <v>66</v>
      </c>
      <c r="G103" s="7">
        <f t="shared" si="3"/>
        <v>18.384401114206128</v>
      </c>
    </row>
    <row r="104" spans="1:7" x14ac:dyDescent="0.2">
      <c r="A104" s="8" t="s">
        <v>104</v>
      </c>
      <c r="B104" s="5">
        <v>361</v>
      </c>
      <c r="C104" s="5">
        <v>344</v>
      </c>
      <c r="D104" s="5">
        <v>373</v>
      </c>
      <c r="E104" s="5">
        <v>345</v>
      </c>
      <c r="F104" s="6">
        <f t="shared" si="2"/>
        <v>-16</v>
      </c>
      <c r="G104" s="7">
        <f t="shared" si="3"/>
        <v>-4.43213296398892</v>
      </c>
    </row>
    <row r="105" spans="1:7" x14ac:dyDescent="0.2">
      <c r="A105" s="8" t="s">
        <v>105</v>
      </c>
      <c r="B105" s="5">
        <v>97</v>
      </c>
      <c r="C105" s="5">
        <v>90</v>
      </c>
      <c r="D105" s="5">
        <v>87</v>
      </c>
      <c r="E105" s="5">
        <v>86</v>
      </c>
      <c r="F105" s="6">
        <f t="shared" si="2"/>
        <v>-11</v>
      </c>
      <c r="G105" s="7">
        <f t="shared" si="3"/>
        <v>-11.340206185567011</v>
      </c>
    </row>
    <row r="106" spans="1:7" x14ac:dyDescent="0.2">
      <c r="A106" s="8" t="s">
        <v>106</v>
      </c>
      <c r="B106" s="5">
        <v>151</v>
      </c>
      <c r="C106" s="5">
        <v>133</v>
      </c>
      <c r="D106" s="5">
        <v>123</v>
      </c>
      <c r="E106" s="5">
        <v>98</v>
      </c>
      <c r="F106" s="6">
        <f t="shared" si="2"/>
        <v>-53</v>
      </c>
      <c r="G106" s="7">
        <f t="shared" si="3"/>
        <v>-35.099337748344375</v>
      </c>
    </row>
    <row r="107" spans="1:7" x14ac:dyDescent="0.2">
      <c r="A107" s="4" t="s">
        <v>107</v>
      </c>
      <c r="B107" s="5">
        <v>3648</v>
      </c>
      <c r="C107" s="5">
        <v>3468</v>
      </c>
      <c r="D107" s="5">
        <v>3461</v>
      </c>
      <c r="E107" s="5">
        <v>3292</v>
      </c>
      <c r="F107" s="6">
        <f t="shared" si="2"/>
        <v>-356</v>
      </c>
      <c r="G107" s="7">
        <f t="shared" si="3"/>
        <v>-9.7587719298245617</v>
      </c>
    </row>
    <row r="108" spans="1:7" x14ac:dyDescent="0.2">
      <c r="A108" s="4" t="s">
        <v>108</v>
      </c>
      <c r="B108" s="5">
        <v>3648</v>
      </c>
      <c r="C108" s="5">
        <v>3468</v>
      </c>
      <c r="D108" s="5">
        <v>3461</v>
      </c>
      <c r="E108" s="5">
        <v>3292</v>
      </c>
      <c r="F108" s="6">
        <f t="shared" si="2"/>
        <v>-356</v>
      </c>
      <c r="G108" s="7">
        <f t="shared" si="3"/>
        <v>-9.7587719298245617</v>
      </c>
    </row>
    <row r="109" spans="1:7" x14ac:dyDescent="0.2">
      <c r="A109" s="8" t="s">
        <v>109</v>
      </c>
      <c r="B109" s="5">
        <v>32</v>
      </c>
      <c r="C109" s="5">
        <v>26</v>
      </c>
      <c r="D109" s="5">
        <v>23</v>
      </c>
      <c r="E109" s="5">
        <v>20</v>
      </c>
      <c r="F109" s="6">
        <f t="shared" si="2"/>
        <v>-12</v>
      </c>
      <c r="G109" s="7">
        <f t="shared" si="3"/>
        <v>-37.5</v>
      </c>
    </row>
    <row r="110" spans="1:7" x14ac:dyDescent="0.2">
      <c r="A110" s="8" t="s">
        <v>110</v>
      </c>
      <c r="B110" s="5">
        <v>422</v>
      </c>
      <c r="C110" s="5">
        <v>418</v>
      </c>
      <c r="D110" s="5">
        <v>445</v>
      </c>
      <c r="E110" s="5">
        <v>543</v>
      </c>
      <c r="F110" s="6">
        <f t="shared" si="2"/>
        <v>121</v>
      </c>
      <c r="G110" s="7">
        <f t="shared" si="3"/>
        <v>28.672985781990523</v>
      </c>
    </row>
    <row r="111" spans="1:7" x14ac:dyDescent="0.2">
      <c r="A111" s="8" t="s">
        <v>111</v>
      </c>
      <c r="B111" s="5">
        <v>462</v>
      </c>
      <c r="C111" s="5">
        <v>443</v>
      </c>
      <c r="D111" s="5">
        <v>425</v>
      </c>
      <c r="E111" s="5">
        <v>379</v>
      </c>
      <c r="F111" s="6">
        <f t="shared" si="2"/>
        <v>-83</v>
      </c>
      <c r="G111" s="7">
        <f t="shared" si="3"/>
        <v>-17.965367965367964</v>
      </c>
    </row>
    <row r="112" spans="1:7" s="14" customFormat="1" x14ac:dyDescent="0.2">
      <c r="A112" s="15" t="s">
        <v>112</v>
      </c>
      <c r="B112" s="11">
        <v>574</v>
      </c>
      <c r="C112" s="11">
        <v>483</v>
      </c>
      <c r="D112" s="11">
        <v>438</v>
      </c>
      <c r="E112" s="11">
        <v>359</v>
      </c>
      <c r="F112" s="12">
        <f t="shared" si="2"/>
        <v>-215</v>
      </c>
      <c r="G112" s="13">
        <f t="shared" si="3"/>
        <v>-37.456445993031359</v>
      </c>
    </row>
    <row r="113" spans="1:7" x14ac:dyDescent="0.2">
      <c r="A113" s="8" t="s">
        <v>113</v>
      </c>
      <c r="B113" s="5">
        <v>51</v>
      </c>
      <c r="C113" s="5">
        <v>45</v>
      </c>
      <c r="D113" s="5">
        <v>44</v>
      </c>
      <c r="E113" s="5">
        <v>47</v>
      </c>
      <c r="F113" s="6">
        <f t="shared" si="2"/>
        <v>-4</v>
      </c>
      <c r="G113" s="7">
        <f t="shared" si="3"/>
        <v>-7.8431372549019605</v>
      </c>
    </row>
    <row r="114" spans="1:7" x14ac:dyDescent="0.2">
      <c r="A114" s="8" t="s">
        <v>114</v>
      </c>
      <c r="B114" s="5">
        <v>246</v>
      </c>
      <c r="C114" s="5">
        <v>246</v>
      </c>
      <c r="D114" s="5">
        <v>296</v>
      </c>
      <c r="E114" s="5">
        <v>295</v>
      </c>
      <c r="F114" s="6">
        <f t="shared" si="2"/>
        <v>49</v>
      </c>
      <c r="G114" s="7">
        <f t="shared" si="3"/>
        <v>19.918699186991869</v>
      </c>
    </row>
    <row r="115" spans="1:7" x14ac:dyDescent="0.2">
      <c r="A115" s="8" t="s">
        <v>115</v>
      </c>
      <c r="B115" s="5">
        <v>58</v>
      </c>
      <c r="C115" s="5">
        <v>57</v>
      </c>
      <c r="D115" s="5">
        <v>54</v>
      </c>
      <c r="E115" s="5">
        <v>48</v>
      </c>
      <c r="F115" s="6">
        <f t="shared" si="2"/>
        <v>-10</v>
      </c>
      <c r="G115" s="7">
        <f t="shared" si="3"/>
        <v>-17.241379310344829</v>
      </c>
    </row>
    <row r="116" spans="1:7" x14ac:dyDescent="0.2">
      <c r="A116" s="8" t="s">
        <v>116</v>
      </c>
      <c r="B116" s="5">
        <v>3</v>
      </c>
      <c r="C116" s="5">
        <v>3</v>
      </c>
      <c r="D116" s="5">
        <v>2</v>
      </c>
      <c r="E116" s="5">
        <v>2</v>
      </c>
      <c r="F116" s="6">
        <f t="shared" si="2"/>
        <v>-1</v>
      </c>
      <c r="G116" s="7">
        <f t="shared" si="3"/>
        <v>-33.333333333333329</v>
      </c>
    </row>
    <row r="117" spans="1:7" x14ac:dyDescent="0.2">
      <c r="A117" s="8" t="s">
        <v>117</v>
      </c>
      <c r="B117" s="5">
        <v>155</v>
      </c>
      <c r="C117" s="5">
        <v>165</v>
      </c>
      <c r="D117" s="5">
        <v>175</v>
      </c>
      <c r="E117" s="5">
        <v>208</v>
      </c>
      <c r="F117" s="6">
        <f t="shared" si="2"/>
        <v>53</v>
      </c>
      <c r="G117" s="7">
        <f t="shared" si="3"/>
        <v>34.193548387096776</v>
      </c>
    </row>
    <row r="118" spans="1:7" x14ac:dyDescent="0.2">
      <c r="A118" s="8" t="s">
        <v>118</v>
      </c>
      <c r="B118" s="5">
        <v>249</v>
      </c>
      <c r="C118" s="5">
        <v>244</v>
      </c>
      <c r="D118" s="5">
        <v>263</v>
      </c>
      <c r="E118" s="5">
        <v>277</v>
      </c>
      <c r="F118" s="6">
        <f t="shared" si="2"/>
        <v>28</v>
      </c>
      <c r="G118" s="7">
        <f t="shared" si="3"/>
        <v>11.244979919678714</v>
      </c>
    </row>
    <row r="119" spans="1:7" x14ac:dyDescent="0.2">
      <c r="A119" s="8" t="s">
        <v>119</v>
      </c>
      <c r="B119" s="5">
        <v>1396</v>
      </c>
      <c r="C119" s="5">
        <v>1338</v>
      </c>
      <c r="D119" s="5">
        <v>1296</v>
      </c>
      <c r="E119" s="5">
        <v>1114</v>
      </c>
      <c r="F119" s="6">
        <f t="shared" si="2"/>
        <v>-282</v>
      </c>
      <c r="G119" s="7">
        <f t="shared" si="3"/>
        <v>-20.200573065902582</v>
      </c>
    </row>
    <row r="121" spans="1:7" x14ac:dyDescent="0.2">
      <c r="A121" s="9" t="s">
        <v>123</v>
      </c>
    </row>
  </sheetData>
  <pageMargins left="0.25" right="0.25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D5CB389B0829442A6A7A558A85CF998" ma:contentTypeVersion="18" ma:contentTypeDescription="Opret et nyt dokument." ma:contentTypeScope="" ma:versionID="b109f75d65f8d4cb9c795cfb0cff99e4">
  <xsd:schema xmlns:xsd="http://www.w3.org/2001/XMLSchema" xmlns:xs="http://www.w3.org/2001/XMLSchema" xmlns:p="http://schemas.microsoft.com/office/2006/metadata/properties" xmlns:ns2="0cae0c53-1308-40fc-8d6c-d9fbeb3ea307" xmlns:ns3="71881b4e-d8ec-4404-a9af-9b31e621ea25" targetNamespace="http://schemas.microsoft.com/office/2006/metadata/properties" ma:root="true" ma:fieldsID="8541f5a028ecc655a9dc74c32e0f1427" ns2:_="" ns3:_="">
    <xsd:import namespace="0cae0c53-1308-40fc-8d6c-d9fbeb3ea307"/>
    <xsd:import namespace="71881b4e-d8ec-4404-a9af-9b31e621ea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ae0c53-1308-40fc-8d6c-d9fbeb3ea3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illedmærker" ma:readOnly="false" ma:fieldId="{5cf76f15-5ced-4ddc-b409-7134ff3c332f}" ma:taxonomyMulti="true" ma:sspId="fe931706-baa0-41c2-b93e-21a9a22876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881b4e-d8ec-4404-a9af-9b31e621ea2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b79b3a3-6991-4e2c-8186-19b500cfff96}" ma:internalName="TaxCatchAll" ma:showField="CatchAllData" ma:web="71881b4e-d8ec-4404-a9af-9b31e621ea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cae0c53-1308-40fc-8d6c-d9fbeb3ea307">
      <Terms xmlns="http://schemas.microsoft.com/office/infopath/2007/PartnerControls"/>
    </lcf76f155ced4ddcb4097134ff3c332f>
    <TaxCatchAll xmlns="71881b4e-d8ec-4404-a9af-9b31e621ea25" xsi:nil="true"/>
  </documentManagement>
</p:properties>
</file>

<file path=customXml/itemProps1.xml><?xml version="1.0" encoding="utf-8"?>
<ds:datastoreItem xmlns:ds="http://schemas.openxmlformats.org/officeDocument/2006/customXml" ds:itemID="{1FB3FF8D-37D4-4119-BCAA-9935BDB869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174B7A-4998-4DE0-8725-3C0E67F672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ae0c53-1308-40fc-8d6c-d9fbeb3ea307"/>
    <ds:schemaRef ds:uri="71881b4e-d8ec-4404-a9af-9b31e621ea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CB9175-B1E2-42BA-A575-ECCE5B833D68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  <ds:schemaRef ds:uri="http://purl.org/dc/dcmitype/"/>
    <ds:schemaRef ds:uri="http://schemas.openxmlformats.org/package/2006/metadata/core-properties"/>
    <ds:schemaRef ds:uri="71881b4e-d8ec-4404-a9af-9b31e621ea25"/>
    <ds:schemaRef ds:uri="0cae0c53-1308-40fc-8d6c-d9fbeb3ea307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BOL201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Hauthorn Jensen</dc:creator>
  <cp:lastModifiedBy>Henrik Hauthorn Jensen</cp:lastModifiedBy>
  <cp:lastPrinted>2023-08-28T08:53:50Z</cp:lastPrinted>
  <dcterms:created xsi:type="dcterms:W3CDTF">2023-08-17T09:39:34Z</dcterms:created>
  <dcterms:modified xsi:type="dcterms:W3CDTF">2023-08-28T10:34:22Z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0x0101001D5CB389B0829442A6A7A558A85CF998</vt:lpwstr>
  </property>
  <property fmtid="{D5CDD505-2E9C-101B-9397-08002B2CF9AE}" pid="3" name="MediaServiceImageTags">
    <vt:lpwstr/>
  </property>
</Properties>
</file>