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Krim-statistik - indbrud\"/>
    </mc:Choice>
  </mc:AlternateContent>
  <xr:revisionPtr revIDLastSave="0" documentId="8_{252297FB-15CF-44C6-8C68-BB664150EB15}" xr6:coauthVersionLast="47" xr6:coauthVersionMax="47" xr10:uidLastSave="{00000000-0000-0000-0000-000000000000}"/>
  <bookViews>
    <workbookView xWindow="28680" yWindow="16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9" i="1"/>
</calcChain>
</file>

<file path=xl/sharedStrings.xml><?xml version="1.0" encoding="utf-8"?>
<sst xmlns="http://schemas.openxmlformats.org/spreadsheetml/2006/main" count="21" uniqueCount="19">
  <si>
    <t>Kriminalitetsart</t>
  </si>
  <si>
    <t>Politikreds</t>
  </si>
  <si>
    <t>Antal anmeldelser</t>
  </si>
  <si>
    <t>Tyveri fra varebil mv.</t>
  </si>
  <si>
    <t>Danmark i alt</t>
  </si>
  <si>
    <t>Nordjylland</t>
  </si>
  <si>
    <t>Østjylland</t>
  </si>
  <si>
    <t>Midt- og Vestjylland</t>
  </si>
  <si>
    <t>Sydøstjylland</t>
  </si>
  <si>
    <t>Syd- og Sønderjylland</t>
  </si>
  <si>
    <t>Fyn</t>
  </si>
  <si>
    <t>Sydsjælland og Lolland-Falster</t>
  </si>
  <si>
    <t>Midt- og Vestsjælland</t>
  </si>
  <si>
    <t>Nordsjælland</t>
  </si>
  <si>
    <t>Københavns Vestegn</t>
  </si>
  <si>
    <t>København</t>
  </si>
  <si>
    <t>Bornholm</t>
  </si>
  <si>
    <t>Ændring i %</t>
  </si>
  <si>
    <t>Kilde: Politi statistik: https://statistik.politi.dk/QvAJAXZfc/opendoc.htm?document=QlikApplication%2F2999_Public%2FPublic_IndsatsResultater.qvw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</si>
</sst>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%"/>
  </numFmts>
  <fonts count="8" x14ac:knownFonts="1">
    <font>
      <sz val="11"/>
      <color theme="1"/>
      <name val="Calibri"/>
      <family val="2"/>
      <scheme val="minor"/>
    </font>
    <font>
      <b/>
      <sz val="9"/>
      <color rgb="FF363636"/>
      <name val="Calibri"/>
      <family val="2"/>
      <scheme val="minor"/>
    </font>
    <font>
      <sz val="9"/>
      <color rgb="FF36363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rgb="FF36363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36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rgb="FFDCDCDC"/>
      </left>
      <right style="medium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  <border>
      <left style="thin">
        <color rgb="FFDCDCDC"/>
      </left>
      <right/>
      <top style="medium">
        <color rgb="FFDCDCDC"/>
      </top>
      <bottom style="thin">
        <color rgb="FFDCDCDC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38">
    <xf numFmtId="0" fontId="0" fillId="0" borderId="0" xfId="0"/>
    <xf numFmtId="0" fontId="2" fillId="2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right" vertical="center"/>
    </xf>
    <xf numFmtId="165" fontId="1" fillId="2" borderId="3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5" fontId="1" fillId="2" borderId="3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5" fontId="1" fillId="2" borderId="3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3" fillId="3" borderId="3" xfId="1" applyNumberFormat="1" applyBorder="1" applyAlignment="1">
      <alignment horizontal="right" vertical="center"/>
    </xf>
    <xf numFmtId="164" fontId="4" fillId="4" borderId="3" xfId="2" applyNumberFormat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</cellXfs>
  <cellStyles count="3">
    <cellStyle name="God" xfId="1" builtinId="26"/>
    <cellStyle name="Normal" xfId="0" builtinId="0"/>
    <cellStyle name="Ugyldig" xfId="2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Tyveri</a:t>
            </a:r>
            <a:r>
              <a:rPr lang="da-DK" baseline="0"/>
              <a:t> fra varebil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Sheet1!$B$9:$B$20</c:f>
              <c:strCache>
                <c:ptCount val="12"/>
                <c:pt idx="0">
                  <c:v>Nordjylland</c:v>
                </c:pt>
                <c:pt idx="1">
                  <c:v>Østjylland</c:v>
                </c:pt>
                <c:pt idx="2">
                  <c:v>Midt- og Vestjylland</c:v>
                </c:pt>
                <c:pt idx="3">
                  <c:v>Sydøstjylland</c:v>
                </c:pt>
                <c:pt idx="4">
                  <c:v>Syd- og Sønderjylland</c:v>
                </c:pt>
                <c:pt idx="5">
                  <c:v>Fyn</c:v>
                </c:pt>
                <c:pt idx="6">
                  <c:v>Sydsjælland og Lolland-Falster</c:v>
                </c:pt>
                <c:pt idx="7">
                  <c:v>Midt- og Vestsjælland</c:v>
                </c:pt>
                <c:pt idx="8">
                  <c:v>Nordsjælland</c:v>
                </c:pt>
                <c:pt idx="9">
                  <c:v>Københavns Vestegn</c:v>
                </c:pt>
                <c:pt idx="10">
                  <c:v>København</c:v>
                </c:pt>
                <c:pt idx="11">
                  <c:v>Bornholm</c:v>
                </c:pt>
              </c:strCache>
            </c:strRef>
          </c:cat>
          <c:val>
            <c:numRef>
              <c:f>Sheet1!$C$9:$C$20</c:f>
              <c:numCache>
                <c:formatCode>#,##0</c:formatCode>
                <c:ptCount val="12"/>
                <c:pt idx="0">
                  <c:v>168</c:v>
                </c:pt>
                <c:pt idx="1">
                  <c:v>316</c:v>
                </c:pt>
                <c:pt idx="2">
                  <c:v>248</c:v>
                </c:pt>
                <c:pt idx="3">
                  <c:v>388</c:v>
                </c:pt>
                <c:pt idx="4">
                  <c:v>176</c:v>
                </c:pt>
                <c:pt idx="5">
                  <c:v>227</c:v>
                </c:pt>
                <c:pt idx="6">
                  <c:v>307</c:v>
                </c:pt>
                <c:pt idx="7">
                  <c:v>432</c:v>
                </c:pt>
                <c:pt idx="8">
                  <c:v>456</c:v>
                </c:pt>
                <c:pt idx="9">
                  <c:v>499</c:v>
                </c:pt>
                <c:pt idx="10">
                  <c:v>327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3-4E80-BE11-B33A3D4E2625}"/>
            </c:ext>
          </c:extLst>
        </c:ser>
        <c:ser>
          <c:idx val="1"/>
          <c:order val="1"/>
          <c:tx>
            <c:strRef>
              <c:f>Sheet1!$D$7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Sheet1!$B$9:$B$20</c:f>
              <c:strCache>
                <c:ptCount val="12"/>
                <c:pt idx="0">
                  <c:v>Nordjylland</c:v>
                </c:pt>
                <c:pt idx="1">
                  <c:v>Østjylland</c:v>
                </c:pt>
                <c:pt idx="2">
                  <c:v>Midt- og Vestjylland</c:v>
                </c:pt>
                <c:pt idx="3">
                  <c:v>Sydøstjylland</c:v>
                </c:pt>
                <c:pt idx="4">
                  <c:v>Syd- og Sønderjylland</c:v>
                </c:pt>
                <c:pt idx="5">
                  <c:v>Fyn</c:v>
                </c:pt>
                <c:pt idx="6">
                  <c:v>Sydsjælland og Lolland-Falster</c:v>
                </c:pt>
                <c:pt idx="7">
                  <c:v>Midt- og Vestsjælland</c:v>
                </c:pt>
                <c:pt idx="8">
                  <c:v>Nordsjælland</c:v>
                </c:pt>
                <c:pt idx="9">
                  <c:v>Københavns Vestegn</c:v>
                </c:pt>
                <c:pt idx="10">
                  <c:v>København</c:v>
                </c:pt>
                <c:pt idx="11">
                  <c:v>Bornholm</c:v>
                </c:pt>
              </c:strCache>
            </c:strRef>
          </c:cat>
          <c:val>
            <c:numRef>
              <c:f>Sheet1!$D$9:$D$20</c:f>
              <c:numCache>
                <c:formatCode>#,##0</c:formatCode>
                <c:ptCount val="12"/>
                <c:pt idx="0">
                  <c:v>126</c:v>
                </c:pt>
                <c:pt idx="1">
                  <c:v>276</c:v>
                </c:pt>
                <c:pt idx="2">
                  <c:v>207</c:v>
                </c:pt>
                <c:pt idx="3">
                  <c:v>408</c:v>
                </c:pt>
                <c:pt idx="4">
                  <c:v>163</c:v>
                </c:pt>
                <c:pt idx="5">
                  <c:v>225</c:v>
                </c:pt>
                <c:pt idx="6">
                  <c:v>478</c:v>
                </c:pt>
                <c:pt idx="7">
                  <c:v>589</c:v>
                </c:pt>
                <c:pt idx="8">
                  <c:v>390</c:v>
                </c:pt>
                <c:pt idx="9">
                  <c:v>479</c:v>
                </c:pt>
                <c:pt idx="10">
                  <c:v>414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3-4E80-BE11-B33A3D4E2625}"/>
            </c:ext>
          </c:extLst>
        </c:ser>
        <c:ser>
          <c:idx val="2"/>
          <c:order val="2"/>
          <c:tx>
            <c:strRef>
              <c:f>Sheet1!$E$7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Sheet1!$B$9:$B$20</c:f>
              <c:strCache>
                <c:ptCount val="12"/>
                <c:pt idx="0">
                  <c:v>Nordjylland</c:v>
                </c:pt>
                <c:pt idx="1">
                  <c:v>Østjylland</c:v>
                </c:pt>
                <c:pt idx="2">
                  <c:v>Midt- og Vestjylland</c:v>
                </c:pt>
                <c:pt idx="3">
                  <c:v>Sydøstjylland</c:v>
                </c:pt>
                <c:pt idx="4">
                  <c:v>Syd- og Sønderjylland</c:v>
                </c:pt>
                <c:pt idx="5">
                  <c:v>Fyn</c:v>
                </c:pt>
                <c:pt idx="6">
                  <c:v>Sydsjælland og Lolland-Falster</c:v>
                </c:pt>
                <c:pt idx="7">
                  <c:v>Midt- og Vestsjælland</c:v>
                </c:pt>
                <c:pt idx="8">
                  <c:v>Nordsjælland</c:v>
                </c:pt>
                <c:pt idx="9">
                  <c:v>Københavns Vestegn</c:v>
                </c:pt>
                <c:pt idx="10">
                  <c:v>København</c:v>
                </c:pt>
                <c:pt idx="11">
                  <c:v>Bornholm</c:v>
                </c:pt>
              </c:strCache>
            </c:strRef>
          </c:cat>
          <c:val>
            <c:numRef>
              <c:f>Sheet1!$E$9:$E$20</c:f>
              <c:numCache>
                <c:formatCode>#,##0</c:formatCode>
                <c:ptCount val="12"/>
                <c:pt idx="0">
                  <c:v>135</c:v>
                </c:pt>
                <c:pt idx="1">
                  <c:v>256</c:v>
                </c:pt>
                <c:pt idx="2">
                  <c:v>256</c:v>
                </c:pt>
                <c:pt idx="3">
                  <c:v>261</c:v>
                </c:pt>
                <c:pt idx="4">
                  <c:v>183</c:v>
                </c:pt>
                <c:pt idx="5">
                  <c:v>144</c:v>
                </c:pt>
                <c:pt idx="6">
                  <c:v>292</c:v>
                </c:pt>
                <c:pt idx="7">
                  <c:v>547</c:v>
                </c:pt>
                <c:pt idx="8">
                  <c:v>474</c:v>
                </c:pt>
                <c:pt idx="9">
                  <c:v>734</c:v>
                </c:pt>
                <c:pt idx="10">
                  <c:v>591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3-4E80-BE11-B33A3D4E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9759840"/>
        <c:axId val="949760560"/>
      </c:barChart>
      <c:catAx>
        <c:axId val="94975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9760560"/>
        <c:crosses val="autoZero"/>
        <c:auto val="1"/>
        <c:lblAlgn val="ctr"/>
        <c:lblOffset val="100"/>
        <c:noMultiLvlLbl val="0"/>
      </c:catAx>
      <c:valAx>
        <c:axId val="94976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975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838201</xdr:colOff>
      <xdr:row>4</xdr:row>
      <xdr:rowOff>180974</xdr:rowOff>
    </xdr:from>
    <xdr:to>
      <xdr:col>21</xdr:col>
      <xdr:colOff>114300</xdr:colOff>
      <xdr:row>38</xdr:row>
      <xdr:rowOff>123824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9A83192-8E40-EEC4-2EDA-2D08463E5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selection activeCell="F33" sqref="F33"/>
    </sheetView>
  </sheetViews>
  <sheetFormatPr defaultRowHeight="15.75" x14ac:dyDescent="0.25"/>
  <cols>
    <col min="1" max="1" width="19.5703125" customWidth="1"/>
    <col min="2" max="2" width="25.28515625" style="21" bestFit="1" customWidth="1"/>
    <col min="3" max="3" width="11.7109375" style="21" bestFit="1" customWidth="1"/>
    <col min="4" max="4" width="12.42578125" style="21" customWidth="1"/>
    <col min="5" max="5" width="11.42578125" style="21" bestFit="1" customWidth="1"/>
    <col min="6" max="6" width="15.140625" style="21" customWidth="1"/>
    <col min="7" max="7" width="12.85546875" customWidth="1"/>
    <col min="8" max="8" width="12.42578125" bestFit="1" customWidth="1"/>
    <col min="10" max="10" width="8" customWidth="1"/>
  </cols>
  <sheetData>
    <row r="1" spans="1:18" ht="30" customHeight="1" x14ac:dyDescent="0.25">
      <c r="C1" s="33"/>
      <c r="D1" s="33"/>
      <c r="G1" s="1"/>
      <c r="H1" s="1"/>
      <c r="I1" s="1"/>
    </row>
    <row r="2" spans="1:18" ht="15" customHeight="1" x14ac:dyDescent="0.25"/>
    <row r="3" spans="1:18" ht="15" customHeight="1" x14ac:dyDescent="0.25"/>
    <row r="4" spans="1:18" ht="15" customHeight="1" x14ac:dyDescent="0.25"/>
    <row r="5" spans="1:18" ht="15" customHeight="1" thickBot="1" x14ac:dyDescent="0.3"/>
    <row r="6" spans="1:18" ht="15" customHeight="1" x14ac:dyDescent="0.25">
      <c r="A6" s="34" t="s">
        <v>0</v>
      </c>
      <c r="B6" s="22" t="s">
        <v>3</v>
      </c>
      <c r="C6" s="36" t="s">
        <v>2</v>
      </c>
      <c r="D6" s="36" t="s">
        <v>2</v>
      </c>
      <c r="E6" s="36" t="s">
        <v>2</v>
      </c>
      <c r="F6" s="37"/>
    </row>
    <row r="7" spans="1:18" ht="15" customHeight="1" thickBot="1" x14ac:dyDescent="0.3">
      <c r="A7" s="18"/>
      <c r="B7" s="23"/>
      <c r="C7" s="23">
        <v>2021</v>
      </c>
      <c r="D7" s="23">
        <v>2022</v>
      </c>
      <c r="E7" s="23">
        <v>2023</v>
      </c>
      <c r="F7" s="21" t="s">
        <v>17</v>
      </c>
    </row>
    <row r="8" spans="1:18" ht="15" customHeight="1" x14ac:dyDescent="0.25">
      <c r="A8" s="35" t="s">
        <v>1</v>
      </c>
      <c r="B8" s="24" t="s">
        <v>4</v>
      </c>
      <c r="C8" s="27">
        <v>3549</v>
      </c>
      <c r="D8" s="27">
        <v>3758</v>
      </c>
      <c r="E8" s="27">
        <v>3873</v>
      </c>
      <c r="F8" s="30"/>
      <c r="G8" s="2"/>
      <c r="H8" s="3"/>
      <c r="K8" s="13"/>
      <c r="L8" s="12"/>
      <c r="M8" s="14"/>
      <c r="P8" s="7"/>
      <c r="Q8" s="6"/>
      <c r="R8" s="8"/>
    </row>
    <row r="9" spans="1:18" ht="15" customHeight="1" x14ac:dyDescent="0.25">
      <c r="B9" s="25" t="s">
        <v>5</v>
      </c>
      <c r="C9" s="28">
        <v>168</v>
      </c>
      <c r="D9" s="28">
        <v>126</v>
      </c>
      <c r="E9" s="28">
        <v>135</v>
      </c>
      <c r="F9" s="32">
        <f>((E9/D9)*100)-100</f>
        <v>7.1428571428571388</v>
      </c>
      <c r="G9" s="4"/>
      <c r="H9" s="5"/>
      <c r="K9" s="16"/>
      <c r="L9" s="15"/>
      <c r="M9" s="17"/>
      <c r="P9" s="10"/>
      <c r="Q9" s="9"/>
      <c r="R9" s="11"/>
    </row>
    <row r="10" spans="1:18" ht="15" customHeight="1" x14ac:dyDescent="0.25">
      <c r="A10" s="19"/>
      <c r="B10" s="25" t="s">
        <v>6</v>
      </c>
      <c r="C10" s="28">
        <v>316</v>
      </c>
      <c r="D10" s="28">
        <v>276</v>
      </c>
      <c r="E10" s="28">
        <v>256</v>
      </c>
      <c r="F10" s="31">
        <f t="shared" ref="F10:F20" si="0">((E10/D10)*100)-100</f>
        <v>-7.2463768115942031</v>
      </c>
      <c r="G10" s="4"/>
      <c r="H10" s="5"/>
      <c r="K10" s="16"/>
      <c r="L10" s="15"/>
      <c r="M10" s="17"/>
      <c r="P10" s="10"/>
      <c r="Q10" s="9"/>
      <c r="R10" s="11"/>
    </row>
    <row r="11" spans="1:18" ht="15" customHeight="1" x14ac:dyDescent="0.25">
      <c r="A11" s="19"/>
      <c r="B11" s="25" t="s">
        <v>7</v>
      </c>
      <c r="C11" s="28">
        <v>248</v>
      </c>
      <c r="D11" s="28">
        <v>207</v>
      </c>
      <c r="E11" s="28">
        <v>256</v>
      </c>
      <c r="F11" s="32">
        <f t="shared" si="0"/>
        <v>23.671497584541058</v>
      </c>
      <c r="G11" s="4"/>
      <c r="H11" s="5"/>
      <c r="K11" s="16"/>
      <c r="L11" s="15"/>
      <c r="M11" s="17"/>
      <c r="P11" s="10"/>
      <c r="Q11" s="9"/>
      <c r="R11" s="11"/>
    </row>
    <row r="12" spans="1:18" ht="15" customHeight="1" x14ac:dyDescent="0.25">
      <c r="A12" s="19"/>
      <c r="B12" s="25" t="s">
        <v>8</v>
      </c>
      <c r="C12" s="28">
        <v>388</v>
      </c>
      <c r="D12" s="28">
        <v>408</v>
      </c>
      <c r="E12" s="28">
        <v>261</v>
      </c>
      <c r="F12" s="31">
        <f t="shared" si="0"/>
        <v>-36.029411764705884</v>
      </c>
      <c r="G12" s="4"/>
      <c r="H12" s="5"/>
      <c r="K12" s="16"/>
      <c r="L12" s="15"/>
      <c r="M12" s="17"/>
      <c r="P12" s="10"/>
      <c r="Q12" s="9"/>
      <c r="R12" s="11"/>
    </row>
    <row r="13" spans="1:18" ht="15" customHeight="1" x14ac:dyDescent="0.25">
      <c r="A13" s="19"/>
      <c r="B13" s="25" t="s">
        <v>9</v>
      </c>
      <c r="C13" s="28">
        <v>176</v>
      </c>
      <c r="D13" s="28">
        <v>163</v>
      </c>
      <c r="E13" s="28">
        <v>183</v>
      </c>
      <c r="F13" s="32">
        <f t="shared" si="0"/>
        <v>12.269938650306742</v>
      </c>
      <c r="G13" s="4"/>
      <c r="H13" s="5"/>
      <c r="K13" s="16"/>
      <c r="L13" s="15"/>
      <c r="M13" s="17"/>
      <c r="P13" s="10"/>
      <c r="Q13" s="9"/>
      <c r="R13" s="11"/>
    </row>
    <row r="14" spans="1:18" x14ac:dyDescent="0.25">
      <c r="A14" s="19"/>
      <c r="B14" s="25" t="s">
        <v>10</v>
      </c>
      <c r="C14" s="28">
        <v>227</v>
      </c>
      <c r="D14" s="28">
        <v>225</v>
      </c>
      <c r="E14" s="28">
        <v>144</v>
      </c>
      <c r="F14" s="31">
        <f t="shared" si="0"/>
        <v>-36</v>
      </c>
      <c r="G14" s="4"/>
      <c r="H14" s="5"/>
      <c r="K14" s="16"/>
      <c r="L14" s="15"/>
      <c r="M14" s="17"/>
      <c r="P14" s="10"/>
      <c r="Q14" s="9"/>
      <c r="R14" s="11"/>
    </row>
    <row r="15" spans="1:18" x14ac:dyDescent="0.25">
      <c r="A15" s="19"/>
      <c r="B15" s="25" t="s">
        <v>11</v>
      </c>
      <c r="C15" s="28">
        <v>307</v>
      </c>
      <c r="D15" s="28">
        <v>478</v>
      </c>
      <c r="E15" s="28">
        <v>292</v>
      </c>
      <c r="F15" s="31">
        <f t="shared" si="0"/>
        <v>-38.912133891213387</v>
      </c>
      <c r="G15" s="4"/>
      <c r="H15" s="5"/>
      <c r="K15" s="16"/>
      <c r="L15" s="15"/>
      <c r="M15" s="17"/>
      <c r="P15" s="10"/>
      <c r="Q15" s="9"/>
      <c r="R15" s="11"/>
    </row>
    <row r="16" spans="1:18" x14ac:dyDescent="0.25">
      <c r="A16" s="19"/>
      <c r="B16" s="25" t="s">
        <v>12</v>
      </c>
      <c r="C16" s="28">
        <v>432</v>
      </c>
      <c r="D16" s="28">
        <v>589</v>
      </c>
      <c r="E16" s="28">
        <v>547</v>
      </c>
      <c r="F16" s="31">
        <f t="shared" si="0"/>
        <v>-7.1307300509337921</v>
      </c>
      <c r="G16" s="4"/>
      <c r="H16" s="5"/>
      <c r="K16" s="16"/>
      <c r="L16" s="15"/>
      <c r="M16" s="17"/>
      <c r="P16" s="10"/>
      <c r="Q16" s="9"/>
      <c r="R16" s="11"/>
    </row>
    <row r="17" spans="1:18" x14ac:dyDescent="0.25">
      <c r="A17" s="19"/>
      <c r="B17" s="25" t="s">
        <v>13</v>
      </c>
      <c r="C17" s="28">
        <v>456</v>
      </c>
      <c r="D17" s="28">
        <v>390</v>
      </c>
      <c r="E17" s="28">
        <v>474</v>
      </c>
      <c r="F17" s="32">
        <f t="shared" si="0"/>
        <v>21.538461538461533</v>
      </c>
      <c r="G17" s="4"/>
      <c r="H17" s="5"/>
      <c r="K17" s="16"/>
      <c r="L17" s="15"/>
      <c r="M17" s="17"/>
      <c r="P17" s="10"/>
      <c r="Q17" s="9"/>
      <c r="R17" s="11"/>
    </row>
    <row r="18" spans="1:18" x14ac:dyDescent="0.25">
      <c r="A18" s="19"/>
      <c r="B18" s="25" t="s">
        <v>14</v>
      </c>
      <c r="C18" s="28">
        <v>499</v>
      </c>
      <c r="D18" s="28">
        <v>479</v>
      </c>
      <c r="E18" s="28">
        <v>734</v>
      </c>
      <c r="F18" s="32">
        <f t="shared" si="0"/>
        <v>53.235908141962426</v>
      </c>
      <c r="G18" s="4"/>
      <c r="H18" s="5"/>
      <c r="K18" s="16"/>
      <c r="L18" s="15"/>
      <c r="M18" s="17"/>
      <c r="P18" s="10"/>
      <c r="Q18" s="9"/>
      <c r="R18" s="11"/>
    </row>
    <row r="19" spans="1:18" x14ac:dyDescent="0.25">
      <c r="A19" s="19"/>
      <c r="B19" s="25" t="s">
        <v>15</v>
      </c>
      <c r="C19" s="28">
        <v>327</v>
      </c>
      <c r="D19" s="28">
        <v>414</v>
      </c>
      <c r="E19" s="28">
        <v>591</v>
      </c>
      <c r="F19" s="32">
        <f t="shared" si="0"/>
        <v>42.753623188405783</v>
      </c>
      <c r="G19" s="4"/>
      <c r="H19" s="5"/>
      <c r="K19" s="16"/>
      <c r="L19" s="15"/>
      <c r="M19" s="17"/>
      <c r="P19" s="10"/>
      <c r="Q19" s="9"/>
      <c r="R19" s="11"/>
    </row>
    <row r="20" spans="1:18" x14ac:dyDescent="0.25">
      <c r="A20" s="20"/>
      <c r="B20" s="26" t="s">
        <v>16</v>
      </c>
      <c r="C20" s="28">
        <v>5</v>
      </c>
      <c r="D20" s="28">
        <v>3</v>
      </c>
      <c r="E20" s="29">
        <v>0</v>
      </c>
      <c r="F20" s="31">
        <f t="shared" si="0"/>
        <v>-100</v>
      </c>
      <c r="K20" s="16"/>
      <c r="L20" s="15"/>
      <c r="M20" s="17"/>
      <c r="P20" s="10"/>
      <c r="Q20" s="9"/>
      <c r="R20" s="11"/>
    </row>
    <row r="21" spans="1:18" x14ac:dyDescent="0.25">
      <c r="A21" s="18"/>
      <c r="B21" s="23"/>
      <c r="C21" s="23"/>
      <c r="D21" s="23"/>
      <c r="E21" s="23"/>
    </row>
    <row r="41" spans="2:2" x14ac:dyDescent="0.25">
      <c r="B41" s="21" t="s"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Kjeldmand</dc:creator>
  <cp:lastModifiedBy>Birgitte Hougaard</cp:lastModifiedBy>
  <dcterms:created xsi:type="dcterms:W3CDTF">2024-02-09T08:16:15Z</dcterms:created>
  <dcterms:modified xsi:type="dcterms:W3CDTF">2024-02-13T11:08:45Z</dcterms:modified>
</cp:coreProperties>
</file>