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SFOPPRODKHOS002\Citrixredirectedfolders$\bho\Desktop\Krim-statistik - indbrud\"/>
    </mc:Choice>
  </mc:AlternateContent>
  <xr:revisionPtr revIDLastSave="0" documentId="8_{40DA4705-AD51-4F6E-9A8D-C025D99D9F24}" xr6:coauthVersionLast="47" xr6:coauthVersionMax="47" xr10:uidLastSave="{00000000-0000-0000-0000-000000000000}"/>
  <bookViews>
    <workbookView xWindow="-120" yWindow="-120" windowWidth="29040" windowHeight="17640" xr2:uid="{A8FEF393-BE6F-4926-B286-29B39EE05EF9}"/>
  </bookViews>
  <sheets>
    <sheet name="2022 og 2023 top ti" sheetId="1" r:id="rId1"/>
    <sheet name="Baggrundstal kommune, region mv" sheetId="3" r:id="rId2"/>
    <sheet name="Europa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8" i="3" l="1"/>
  <c r="C108" i="3"/>
  <c r="D108" i="3"/>
  <c r="E108" i="3"/>
  <c r="C114" i="3"/>
  <c r="E114" i="3"/>
  <c r="E32" i="1"/>
  <c r="E52" i="1" s="1"/>
  <c r="E64" i="1" s="1"/>
  <c r="E82" i="1" s="1"/>
  <c r="B32" i="1"/>
  <c r="B52" i="1" s="1"/>
  <c r="B64" i="1" s="1"/>
  <c r="B82" i="1" s="1"/>
</calcChain>
</file>

<file path=xl/sharedStrings.xml><?xml version="1.0" encoding="utf-8"?>
<sst xmlns="http://schemas.openxmlformats.org/spreadsheetml/2006/main" count="338" uniqueCount="125">
  <si>
    <t>Region Hovedstaden</t>
  </si>
  <si>
    <t>Indbrud pr. 100.000 indbyggere</t>
  </si>
  <si>
    <t>Hørsholm</t>
  </si>
  <si>
    <t>Rudersdal</t>
  </si>
  <si>
    <t>Gentofte</t>
  </si>
  <si>
    <t>Hvidovre</t>
  </si>
  <si>
    <t>Gribskov</t>
  </si>
  <si>
    <t>Ballerup</t>
  </si>
  <si>
    <t>Lyngby-Taarbæk</t>
  </si>
  <si>
    <t>Helsingør</t>
  </si>
  <si>
    <t>Allerød</t>
  </si>
  <si>
    <t>Furesø</t>
  </si>
  <si>
    <t>Gladsaxe</t>
  </si>
  <si>
    <t>Glostrup</t>
  </si>
  <si>
    <t>Rødovre</t>
  </si>
  <si>
    <t>Frederikssund</t>
  </si>
  <si>
    <t>Fredensborg</t>
  </si>
  <si>
    <t>Halsnæs</t>
  </si>
  <si>
    <t>Vallensbæk</t>
  </si>
  <si>
    <t>Egedal</t>
  </si>
  <si>
    <t>Herlev</t>
  </si>
  <si>
    <t>Tårnby</t>
  </si>
  <si>
    <t>Høje-Taastrup</t>
  </si>
  <si>
    <t>Hillerød</t>
  </si>
  <si>
    <t>Albertslund</t>
  </si>
  <si>
    <t>Brøndby</t>
  </si>
  <si>
    <t>Dragør</t>
  </si>
  <si>
    <t>Frederiksberg</t>
  </si>
  <si>
    <t>København</t>
  </si>
  <si>
    <t>Ishøj</t>
  </si>
  <si>
    <t>Bornholm</t>
  </si>
  <si>
    <t>Region Midtjylland</t>
  </si>
  <si>
    <t>Randers</t>
  </si>
  <si>
    <t>Odder</t>
  </si>
  <si>
    <t>Aarhus</t>
  </si>
  <si>
    <t>Ikast-Brande</t>
  </si>
  <si>
    <t>Norddjurs</t>
  </si>
  <si>
    <t>Horsens</t>
  </si>
  <si>
    <t>Viborg</t>
  </si>
  <si>
    <t>Skive</t>
  </si>
  <si>
    <t>Syddjurs</t>
  </si>
  <si>
    <t>Favrskov</t>
  </si>
  <si>
    <t>Silkeborg</t>
  </si>
  <si>
    <t>Struer</t>
  </si>
  <si>
    <t>Ringkøbing-Skjern</t>
  </si>
  <si>
    <t>Hedensted</t>
  </si>
  <si>
    <t>Skanderborg</t>
  </si>
  <si>
    <t>Lemvig</t>
  </si>
  <si>
    <t>Herning</t>
  </si>
  <si>
    <t>Holstebro</t>
  </si>
  <si>
    <t>Samsø</t>
  </si>
  <si>
    <t>Region Nordjylland</t>
  </si>
  <si>
    <t>Morsø</t>
  </si>
  <si>
    <t>Vesthimmerlands</t>
  </si>
  <si>
    <t>Thisted</t>
  </si>
  <si>
    <t>Jammerbugt</t>
  </si>
  <si>
    <t>Aalborg</t>
  </si>
  <si>
    <t>Mariagerfjord</t>
  </si>
  <si>
    <t>Rebild</t>
  </si>
  <si>
    <t>Hjørring</t>
  </si>
  <si>
    <t>Frederikshavn</t>
  </si>
  <si>
    <t>Brønderslev</t>
  </si>
  <si>
    <t>Læsø</t>
  </si>
  <si>
    <t>Region Sjælland</t>
  </si>
  <si>
    <t>Odsherred</t>
  </si>
  <si>
    <t>Næstved</t>
  </si>
  <si>
    <t>Greve</t>
  </si>
  <si>
    <t>Lolland</t>
  </si>
  <si>
    <t>Solrød</t>
  </si>
  <si>
    <t>Roskilde</t>
  </si>
  <si>
    <t>Vordingborg</t>
  </si>
  <si>
    <t>Kalundborg</t>
  </si>
  <si>
    <t>Faxe</t>
  </si>
  <si>
    <t>Slagelse</t>
  </si>
  <si>
    <t>Guldborgsund</t>
  </si>
  <si>
    <t>Køge</t>
  </si>
  <si>
    <t>Sorø</t>
  </si>
  <si>
    <t>Ringsted</t>
  </si>
  <si>
    <t>Stevns</t>
  </si>
  <si>
    <t>Lejre</t>
  </si>
  <si>
    <t>Holbæk</t>
  </si>
  <si>
    <t>Region Syddanmark</t>
  </si>
  <si>
    <t>Langeland</t>
  </si>
  <si>
    <t>Kolding</t>
  </si>
  <si>
    <t>Esbjerg</t>
  </si>
  <si>
    <t>Tønder</t>
  </si>
  <si>
    <t>Varde</t>
  </si>
  <si>
    <t>Odense</t>
  </si>
  <si>
    <t>Assens</t>
  </si>
  <si>
    <t>Nordfyns</t>
  </si>
  <si>
    <t>Vejen</t>
  </si>
  <si>
    <t>Fredericia</t>
  </si>
  <si>
    <t>Haderslev</t>
  </si>
  <si>
    <t>Vejle</t>
  </si>
  <si>
    <t>Faaborg-Midtfyn</t>
  </si>
  <si>
    <t>Nyborg</t>
  </si>
  <si>
    <t>Svendborg</t>
  </si>
  <si>
    <t>Middelfart</t>
  </si>
  <si>
    <t>Kerteminde</t>
  </si>
  <si>
    <t>Sønderborg</t>
  </si>
  <si>
    <t>Billund</t>
  </si>
  <si>
    <t>Aabenraa</t>
  </si>
  <si>
    <t>Ærø</t>
  </si>
  <si>
    <t>Fanø</t>
  </si>
  <si>
    <t>Kommune</t>
  </si>
  <si>
    <t>Indbrud pr. 100.000 indbyggere 2022</t>
  </si>
  <si>
    <t>Indbrud 2022</t>
  </si>
  <si>
    <t>Indbrud pr. 100.000 indbyggere 2023</t>
  </si>
  <si>
    <t>Indbrud 2023</t>
  </si>
  <si>
    <t>Christiansø</t>
  </si>
  <si>
    <t>Region</t>
  </si>
  <si>
    <t>I alt</t>
  </si>
  <si>
    <t>Land</t>
  </si>
  <si>
    <t>Danmark</t>
  </si>
  <si>
    <t>Sverige</t>
  </si>
  <si>
    <t>Belgien</t>
  </si>
  <si>
    <t>Italien</t>
  </si>
  <si>
    <t>Nederlandene</t>
  </si>
  <si>
    <t>Spanien</t>
  </si>
  <si>
    <t>Polen</t>
  </si>
  <si>
    <t>Finland</t>
  </si>
  <si>
    <t>Tyskland</t>
  </si>
  <si>
    <t>Norge</t>
  </si>
  <si>
    <t>Indbrud pr. 100.000 indbyggere, 2022</t>
  </si>
  <si>
    <t>Kilde: Eurostat mv.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</si>
</sst>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Quincy CF F&amp;P Office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Quincy CF F&amp;P Office"/>
      <scheme val="minor"/>
    </font>
    <font>
      <sz val="11"/>
      <color theme="1"/>
      <name val="Quincy CF F&amp;P Office"/>
      <family val="2"/>
      <scheme val="minor"/>
    </font>
    <font>
      <sz val="11"/>
      <color theme="1"/>
      <name val="Quincy CF F&amp;P Office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 applyAlignment="1">
      <alignment horizontal="center"/>
    </xf>
    <xf numFmtId="164" fontId="0" fillId="0" borderId="0" xfId="1" applyNumberFormat="1" applyFont="1"/>
    <xf numFmtId="0" fontId="2" fillId="0" borderId="0" xfId="0" applyFont="1"/>
    <xf numFmtId="0" fontId="4" fillId="0" borderId="0" xfId="0" applyFont="1"/>
    <xf numFmtId="164" fontId="4" fillId="0" borderId="0" xfId="1" applyNumberFormat="1" applyFont="1"/>
    <xf numFmtId="0" fontId="0" fillId="0" borderId="0" xfId="0"/>
    <xf numFmtId="0" fontId="0" fillId="0" borderId="0" xfId="0" quotePrefix="1"/>
    <xf numFmtId="3" fontId="0" fillId="0" borderId="0" xfId="0" applyNumberFormat="1"/>
    <xf numFmtId="0" fontId="2" fillId="0" borderId="0" xfId="0" applyFont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Forsikring og Pension">
      <a:dk1>
        <a:srgbClr val="000000"/>
      </a:dk1>
      <a:lt1>
        <a:srgbClr val="FFFFFF"/>
      </a:lt1>
      <a:dk2>
        <a:srgbClr val="13294B"/>
      </a:dk2>
      <a:lt2>
        <a:srgbClr val="E6E6F5"/>
      </a:lt2>
      <a:accent1>
        <a:srgbClr val="13294B"/>
      </a:accent1>
      <a:accent2>
        <a:srgbClr val="8288A6"/>
      </a:accent2>
      <a:accent3>
        <a:srgbClr val="BCE4F8"/>
      </a:accent3>
      <a:accent4>
        <a:srgbClr val="F5B4B4"/>
      </a:accent4>
      <a:accent5>
        <a:srgbClr val="FFE696"/>
      </a:accent5>
      <a:accent6>
        <a:srgbClr val="AAD2AF"/>
      </a:accent6>
      <a:hlink>
        <a:srgbClr val="F5B4B4"/>
      </a:hlink>
      <a:folHlink>
        <a:srgbClr val="AAD2AF"/>
      </a:folHlink>
    </a:clrScheme>
    <a:fontScheme name="Forsikring og Pension">
      <a:majorFont>
        <a:latin typeface="Quincy CF F&amp;P Office"/>
        <a:ea typeface=""/>
        <a:cs typeface=""/>
      </a:majorFont>
      <a:minorFont>
        <a:latin typeface="Quincy CF F&amp;P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40CC0-205A-4737-87EC-E062CFE01E4C}">
  <dimension ref="A1:E104"/>
  <sheetViews>
    <sheetView tabSelected="1" workbookViewId="0">
      <selection activeCell="H68" sqref="H68"/>
    </sheetView>
  </sheetViews>
  <sheetFormatPr defaultRowHeight="15.75" x14ac:dyDescent="0.3"/>
  <cols>
    <col min="1" max="1" width="17.125" bestFit="1" customWidth="1"/>
    <col min="2" max="2" width="28.25" customWidth="1"/>
    <col min="3" max="3" width="6.5" customWidth="1"/>
    <col min="4" max="4" width="17.125" bestFit="1" customWidth="1"/>
    <col min="5" max="5" width="25.875" bestFit="1" customWidth="1"/>
  </cols>
  <sheetData>
    <row r="1" spans="1:5" x14ac:dyDescent="0.3">
      <c r="A1" s="11">
        <v>2022</v>
      </c>
      <c r="B1" s="11"/>
      <c r="C1" s="3"/>
      <c r="D1" s="11">
        <v>2023</v>
      </c>
      <c r="E1" s="11"/>
    </row>
    <row r="2" spans="1:5" x14ac:dyDescent="0.3">
      <c r="A2" s="1" t="s">
        <v>0</v>
      </c>
      <c r="B2" t="s">
        <v>1</v>
      </c>
      <c r="D2" s="1" t="s">
        <v>0</v>
      </c>
      <c r="E2" t="s">
        <v>1</v>
      </c>
    </row>
    <row r="3" spans="1:5" x14ac:dyDescent="0.3">
      <c r="A3" t="s">
        <v>2</v>
      </c>
      <c r="B3" s="2">
        <v>845.64029941331182</v>
      </c>
      <c r="C3" s="2"/>
      <c r="D3" t="s">
        <v>6</v>
      </c>
      <c r="E3" s="2">
        <v>775.48975160466728</v>
      </c>
    </row>
    <row r="4" spans="1:5" x14ac:dyDescent="0.3">
      <c r="A4" t="s">
        <v>3</v>
      </c>
      <c r="B4" s="2">
        <v>762.3310544996765</v>
      </c>
      <c r="C4" s="2"/>
      <c r="D4" t="s">
        <v>3</v>
      </c>
      <c r="E4" s="2">
        <v>714.87249401359838</v>
      </c>
    </row>
    <row r="5" spans="1:5" x14ac:dyDescent="0.3">
      <c r="A5" t="s">
        <v>4</v>
      </c>
      <c r="B5" s="2">
        <v>660.09246639407786</v>
      </c>
      <c r="C5" s="2"/>
      <c r="D5" t="s">
        <v>2</v>
      </c>
      <c r="E5" s="2">
        <v>682.58007189304897</v>
      </c>
    </row>
    <row r="6" spans="1:5" x14ac:dyDescent="0.3">
      <c r="A6" t="s">
        <v>5</v>
      </c>
      <c r="B6" s="2">
        <v>587.54186703590744</v>
      </c>
      <c r="C6" s="2"/>
      <c r="D6" t="s">
        <v>9</v>
      </c>
      <c r="E6" s="2">
        <v>620.05793470602043</v>
      </c>
    </row>
    <row r="7" spans="1:5" x14ac:dyDescent="0.3">
      <c r="A7" t="s">
        <v>6</v>
      </c>
      <c r="B7" s="2">
        <v>553.5899102221581</v>
      </c>
      <c r="C7" s="2"/>
      <c r="D7" t="s">
        <v>17</v>
      </c>
      <c r="E7" s="2">
        <v>565.58210472801215</v>
      </c>
    </row>
    <row r="8" spans="1:5" x14ac:dyDescent="0.3">
      <c r="A8" t="s">
        <v>7</v>
      </c>
      <c r="B8" s="2">
        <v>543.57601071164493</v>
      </c>
      <c r="C8" s="2"/>
      <c r="D8" t="s">
        <v>4</v>
      </c>
      <c r="E8" s="2">
        <v>528.02816150194678</v>
      </c>
    </row>
    <row r="9" spans="1:5" x14ac:dyDescent="0.3">
      <c r="A9" t="s">
        <v>8</v>
      </c>
      <c r="B9" s="2">
        <v>528.80172502310302</v>
      </c>
      <c r="C9" s="2"/>
      <c r="D9" t="s">
        <v>8</v>
      </c>
      <c r="E9" s="2">
        <v>492.56046222282822</v>
      </c>
    </row>
    <row r="10" spans="1:5" x14ac:dyDescent="0.3">
      <c r="A10" t="s">
        <v>9</v>
      </c>
      <c r="B10" s="2">
        <v>512.62638211959177</v>
      </c>
      <c r="C10" s="2"/>
      <c r="D10" t="s">
        <v>20</v>
      </c>
      <c r="E10" s="2">
        <v>459.51566378211572</v>
      </c>
    </row>
    <row r="11" spans="1:5" x14ac:dyDescent="0.3">
      <c r="A11" t="s">
        <v>10</v>
      </c>
      <c r="B11" s="2">
        <v>491.1553662560915</v>
      </c>
      <c r="C11" s="2"/>
      <c r="D11" t="s">
        <v>26</v>
      </c>
      <c r="E11" s="2">
        <v>439.89277613581686</v>
      </c>
    </row>
    <row r="12" spans="1:5" x14ac:dyDescent="0.3">
      <c r="A12" t="s">
        <v>11</v>
      </c>
      <c r="B12" s="2">
        <v>482.44884378639159</v>
      </c>
      <c r="C12" s="2"/>
      <c r="D12" t="s">
        <v>7</v>
      </c>
      <c r="E12" s="2">
        <v>430.36835618850131</v>
      </c>
    </row>
    <row r="13" spans="1:5" x14ac:dyDescent="0.3">
      <c r="A13" t="s">
        <v>12</v>
      </c>
      <c r="B13" s="2">
        <v>467.13618376880333</v>
      </c>
      <c r="C13" s="2"/>
      <c r="D13" t="s">
        <v>11</v>
      </c>
      <c r="E13" s="2">
        <v>424.01827989917786</v>
      </c>
    </row>
    <row r="14" spans="1:5" x14ac:dyDescent="0.3">
      <c r="A14" t="s">
        <v>13</v>
      </c>
      <c r="B14" s="2">
        <v>414.6393061138142</v>
      </c>
      <c r="C14" s="2"/>
      <c r="D14" t="s">
        <v>16</v>
      </c>
      <c r="E14" s="2">
        <v>405.53435114503816</v>
      </c>
    </row>
    <row r="15" spans="1:5" x14ac:dyDescent="0.3">
      <c r="A15" t="s">
        <v>14</v>
      </c>
      <c r="B15" s="2">
        <v>408.8057702699528</v>
      </c>
      <c r="C15" s="2"/>
      <c r="D15" t="s">
        <v>13</v>
      </c>
      <c r="E15" s="2">
        <v>396.70816627980588</v>
      </c>
    </row>
    <row r="16" spans="1:5" x14ac:dyDescent="0.3">
      <c r="A16" t="s">
        <v>15</v>
      </c>
      <c r="B16" s="2">
        <v>407.6587809267732</v>
      </c>
      <c r="C16" s="2"/>
      <c r="D16" t="s">
        <v>12</v>
      </c>
      <c r="E16" s="2">
        <v>389.03900292840268</v>
      </c>
    </row>
    <row r="17" spans="1:5" x14ac:dyDescent="0.3">
      <c r="A17" t="s">
        <v>16</v>
      </c>
      <c r="B17" s="2">
        <v>398.18657199740937</v>
      </c>
      <c r="C17" s="2"/>
      <c r="D17" t="s">
        <v>14</v>
      </c>
      <c r="E17" s="2">
        <v>379.84986886135482</v>
      </c>
    </row>
    <row r="18" spans="1:5" x14ac:dyDescent="0.3">
      <c r="A18" t="s">
        <v>17</v>
      </c>
      <c r="B18" s="2">
        <v>394.07614568105254</v>
      </c>
      <c r="C18" s="2"/>
      <c r="D18" t="s">
        <v>10</v>
      </c>
      <c r="E18" s="2">
        <v>377.18420444923407</v>
      </c>
    </row>
    <row r="19" spans="1:5" x14ac:dyDescent="0.3">
      <c r="A19" t="s">
        <v>18</v>
      </c>
      <c r="B19" s="2">
        <v>393.40027009570787</v>
      </c>
      <c r="C19" s="2"/>
      <c r="D19" t="s">
        <v>18</v>
      </c>
      <c r="E19" s="2">
        <v>365.06599269868019</v>
      </c>
    </row>
    <row r="20" spans="1:5" x14ac:dyDescent="0.3">
      <c r="A20" t="s">
        <v>19</v>
      </c>
      <c r="B20" s="2">
        <v>389.36330250873851</v>
      </c>
      <c r="C20" s="2"/>
      <c r="D20" t="s">
        <v>5</v>
      </c>
      <c r="E20" s="2">
        <v>349.85205724175148</v>
      </c>
    </row>
    <row r="21" spans="1:5" x14ac:dyDescent="0.3">
      <c r="A21" t="s">
        <v>20</v>
      </c>
      <c r="B21" s="2">
        <v>359.40441553996237</v>
      </c>
      <c r="C21" s="2"/>
      <c r="D21" t="s">
        <v>22</v>
      </c>
      <c r="E21" s="2">
        <v>337.95554316772348</v>
      </c>
    </row>
    <row r="22" spans="1:5" x14ac:dyDescent="0.3">
      <c r="A22" t="s">
        <v>21</v>
      </c>
      <c r="B22" s="2">
        <v>346.1735049486548</v>
      </c>
      <c r="C22" s="2"/>
      <c r="D22" t="s">
        <v>19</v>
      </c>
      <c r="E22" s="2">
        <v>333.75784989679858</v>
      </c>
    </row>
    <row r="23" spans="1:5" x14ac:dyDescent="0.3">
      <c r="A23" t="s">
        <v>22</v>
      </c>
      <c r="B23" s="2">
        <v>316.69622498099824</v>
      </c>
      <c r="C23" s="2"/>
      <c r="D23" t="s">
        <v>24</v>
      </c>
      <c r="E23" s="2">
        <v>307.18080300675797</v>
      </c>
    </row>
    <row r="24" spans="1:5" x14ac:dyDescent="0.3">
      <c r="A24" t="s">
        <v>23</v>
      </c>
      <c r="B24" s="2">
        <v>304.65850551154932</v>
      </c>
      <c r="C24" s="2"/>
      <c r="D24" t="s">
        <v>15</v>
      </c>
      <c r="E24" s="2">
        <v>287.2197987301862</v>
      </c>
    </row>
    <row r="25" spans="1:5" x14ac:dyDescent="0.3">
      <c r="A25" t="s">
        <v>24</v>
      </c>
      <c r="B25" s="2">
        <v>301.48928441699962</v>
      </c>
      <c r="C25" s="2"/>
      <c r="D25" t="s">
        <v>25</v>
      </c>
      <c r="E25" s="2">
        <v>276.87338170072036</v>
      </c>
    </row>
    <row r="26" spans="1:5" x14ac:dyDescent="0.3">
      <c r="A26" t="s">
        <v>25</v>
      </c>
      <c r="B26" s="2">
        <v>285.4988149105796</v>
      </c>
      <c r="C26" s="2"/>
      <c r="D26" t="s">
        <v>23</v>
      </c>
      <c r="E26" s="2">
        <v>240.95499107914725</v>
      </c>
    </row>
    <row r="27" spans="1:5" x14ac:dyDescent="0.3">
      <c r="A27" t="s">
        <v>26</v>
      </c>
      <c r="B27" s="2">
        <v>273.8038195632829</v>
      </c>
      <c r="C27" s="2"/>
      <c r="D27" t="s">
        <v>28</v>
      </c>
      <c r="E27" s="2">
        <v>227.03173006335138</v>
      </c>
    </row>
    <row r="28" spans="1:5" x14ac:dyDescent="0.3">
      <c r="A28" t="s">
        <v>27</v>
      </c>
      <c r="B28" s="2">
        <v>262.74554765726515</v>
      </c>
      <c r="C28" s="2"/>
      <c r="D28" t="s">
        <v>21</v>
      </c>
      <c r="E28" s="2">
        <v>226.02223693522978</v>
      </c>
    </row>
    <row r="29" spans="1:5" x14ac:dyDescent="0.3">
      <c r="A29" t="s">
        <v>28</v>
      </c>
      <c r="B29" s="2">
        <v>237.43085132422775</v>
      </c>
      <c r="C29" s="2"/>
      <c r="D29" t="s">
        <v>27</v>
      </c>
      <c r="E29" s="2">
        <v>223.04479878511768</v>
      </c>
    </row>
    <row r="30" spans="1:5" x14ac:dyDescent="0.3">
      <c r="A30" t="s">
        <v>29</v>
      </c>
      <c r="B30" s="2">
        <v>217.41910730272411</v>
      </c>
      <c r="C30" s="2"/>
      <c r="D30" t="s">
        <v>29</v>
      </c>
      <c r="E30" s="2">
        <v>202.87404902789518</v>
      </c>
    </row>
    <row r="31" spans="1:5" x14ac:dyDescent="0.3">
      <c r="A31" t="s">
        <v>30</v>
      </c>
      <c r="B31" s="2">
        <v>35.351749911620622</v>
      </c>
      <c r="C31" s="2"/>
      <c r="D31" t="s">
        <v>30</v>
      </c>
      <c r="E31" s="2">
        <v>83.773354995938263</v>
      </c>
    </row>
    <row r="32" spans="1:5" x14ac:dyDescent="0.3">
      <c r="A32" s="1" t="s">
        <v>31</v>
      </c>
      <c r="B32" s="2" t="str">
        <f>+B2</f>
        <v>Indbrud pr. 100.000 indbyggere</v>
      </c>
      <c r="C32" s="2"/>
      <c r="D32" s="1" t="s">
        <v>31</v>
      </c>
      <c r="E32" s="2" t="str">
        <f>+E2</f>
        <v>Indbrud pr. 100.000 indbyggere</v>
      </c>
    </row>
    <row r="33" spans="1:5" x14ac:dyDescent="0.3">
      <c r="A33" t="s">
        <v>32</v>
      </c>
      <c r="B33" s="2">
        <v>591.40807156938286</v>
      </c>
      <c r="C33" s="2"/>
      <c r="D33" t="s">
        <v>36</v>
      </c>
      <c r="E33" s="2">
        <v>633.20379378753705</v>
      </c>
    </row>
    <row r="34" spans="1:5" x14ac:dyDescent="0.3">
      <c r="A34" t="s">
        <v>33</v>
      </c>
      <c r="B34" s="2">
        <v>562.9391348514348</v>
      </c>
      <c r="C34" s="2"/>
      <c r="D34" t="s">
        <v>34</v>
      </c>
      <c r="E34" s="2">
        <v>608.6932839479274</v>
      </c>
    </row>
    <row r="35" spans="1:5" x14ac:dyDescent="0.3">
      <c r="A35" t="s">
        <v>34</v>
      </c>
      <c r="B35" s="2">
        <v>547.09800190294959</v>
      </c>
      <c r="C35" s="2"/>
      <c r="D35" t="s">
        <v>40</v>
      </c>
      <c r="E35" s="2">
        <v>589.19506889050035</v>
      </c>
    </row>
    <row r="36" spans="1:5" x14ac:dyDescent="0.3">
      <c r="A36" t="s">
        <v>35</v>
      </c>
      <c r="B36" s="2">
        <v>474.84720263281622</v>
      </c>
      <c r="C36" s="2"/>
      <c r="D36" t="s">
        <v>35</v>
      </c>
      <c r="E36" s="2">
        <v>549.63046122181686</v>
      </c>
    </row>
    <row r="37" spans="1:5" x14ac:dyDescent="0.3">
      <c r="A37" t="s">
        <v>36</v>
      </c>
      <c r="B37" s="2">
        <v>443.50695007842501</v>
      </c>
      <c r="C37" s="2"/>
      <c r="D37" t="s">
        <v>32</v>
      </c>
      <c r="E37" s="2">
        <v>487.43869482534279</v>
      </c>
    </row>
    <row r="38" spans="1:5" x14ac:dyDescent="0.3">
      <c r="A38" t="s">
        <v>37</v>
      </c>
      <c r="B38" s="2">
        <v>440.50580431177445</v>
      </c>
      <c r="C38" s="2"/>
      <c r="D38" t="s">
        <v>33</v>
      </c>
      <c r="E38" s="2">
        <v>486.04709628760577</v>
      </c>
    </row>
    <row r="39" spans="1:5" x14ac:dyDescent="0.3">
      <c r="A39" t="s">
        <v>38</v>
      </c>
      <c r="B39" s="2">
        <v>433.84391851101492</v>
      </c>
      <c r="C39" s="2"/>
      <c r="D39" t="s">
        <v>42</v>
      </c>
      <c r="E39" s="2">
        <v>469.208211143695</v>
      </c>
    </row>
    <row r="40" spans="1:5" x14ac:dyDescent="0.3">
      <c r="A40" t="s">
        <v>39</v>
      </c>
      <c r="B40" s="2">
        <v>394.94996560828952</v>
      </c>
      <c r="C40" s="2"/>
      <c r="D40" t="s">
        <v>37</v>
      </c>
      <c r="E40" s="2">
        <v>455.05439081262648</v>
      </c>
    </row>
    <row r="41" spans="1:5" x14ac:dyDescent="0.3">
      <c r="A41" t="s">
        <v>40</v>
      </c>
      <c r="B41" s="2">
        <v>382.29239713167601</v>
      </c>
      <c r="C41" s="2"/>
      <c r="D41" t="s">
        <v>48</v>
      </c>
      <c r="E41" s="2">
        <v>419.41082235671058</v>
      </c>
    </row>
    <row r="42" spans="1:5" x14ac:dyDescent="0.3">
      <c r="A42" t="s">
        <v>41</v>
      </c>
      <c r="B42" s="2">
        <v>380.50518134715026</v>
      </c>
      <c r="C42" s="2"/>
      <c r="D42" t="s">
        <v>38</v>
      </c>
      <c r="E42" s="2">
        <v>408.13815168792809</v>
      </c>
    </row>
    <row r="43" spans="1:5" x14ac:dyDescent="0.3">
      <c r="A43" t="s">
        <v>42</v>
      </c>
      <c r="B43" s="2">
        <v>380.28169014084506</v>
      </c>
      <c r="C43" s="2"/>
      <c r="D43" t="s">
        <v>49</v>
      </c>
      <c r="E43" s="2">
        <v>389.91642226253242</v>
      </c>
    </row>
    <row r="44" spans="1:5" x14ac:dyDescent="0.3">
      <c r="A44" t="s">
        <v>43</v>
      </c>
      <c r="B44" s="2">
        <v>370.29912474752331</v>
      </c>
      <c r="C44" s="2"/>
      <c r="D44" t="s">
        <v>39</v>
      </c>
      <c r="E44" s="2">
        <v>370.51090328772631</v>
      </c>
    </row>
    <row r="45" spans="1:5" x14ac:dyDescent="0.3">
      <c r="A45" t="s">
        <v>44</v>
      </c>
      <c r="B45" s="2">
        <v>367.35997728402072</v>
      </c>
      <c r="C45" s="2"/>
      <c r="D45" t="s">
        <v>41</v>
      </c>
      <c r="E45" s="2">
        <v>352.47645092676999</v>
      </c>
    </row>
    <row r="46" spans="1:5" x14ac:dyDescent="0.3">
      <c r="A46" t="s">
        <v>45</v>
      </c>
      <c r="B46" s="2">
        <v>357.07534289735133</v>
      </c>
      <c r="C46" s="2"/>
      <c r="D46" t="s">
        <v>44</v>
      </c>
      <c r="E46" s="2">
        <v>323.53830017954596</v>
      </c>
    </row>
    <row r="47" spans="1:5" x14ac:dyDescent="0.3">
      <c r="A47" t="s">
        <v>46</v>
      </c>
      <c r="B47" s="2">
        <v>320.85725690073383</v>
      </c>
      <c r="C47" s="2"/>
      <c r="D47" t="s">
        <v>46</v>
      </c>
      <c r="E47" s="2">
        <v>280.86007643077494</v>
      </c>
    </row>
    <row r="48" spans="1:5" x14ac:dyDescent="0.3">
      <c r="A48" t="s">
        <v>47</v>
      </c>
      <c r="B48" s="2">
        <v>304.57900986010014</v>
      </c>
      <c r="C48" s="2"/>
      <c r="D48" t="s">
        <v>45</v>
      </c>
      <c r="E48" s="2">
        <v>278.79092776589948</v>
      </c>
    </row>
    <row r="49" spans="1:5" x14ac:dyDescent="0.3">
      <c r="A49" t="s">
        <v>48</v>
      </c>
      <c r="B49" s="2">
        <v>281.26111704019922</v>
      </c>
      <c r="C49" s="2"/>
      <c r="D49" t="s">
        <v>47</v>
      </c>
      <c r="E49" s="2">
        <v>266.69455629346857</v>
      </c>
    </row>
    <row r="50" spans="1:5" x14ac:dyDescent="0.3">
      <c r="A50" t="s">
        <v>49</v>
      </c>
      <c r="B50" s="2">
        <v>237.37664891993626</v>
      </c>
      <c r="C50" s="2"/>
      <c r="D50" t="s">
        <v>43</v>
      </c>
      <c r="E50" s="2">
        <v>233.05496212856863</v>
      </c>
    </row>
    <row r="51" spans="1:5" x14ac:dyDescent="0.3">
      <c r="A51" t="s">
        <v>50</v>
      </c>
      <c r="B51" s="2">
        <v>158.94039735099338</v>
      </c>
      <c r="C51" s="2"/>
      <c r="D51" t="s">
        <v>50</v>
      </c>
      <c r="E51" s="2">
        <v>107.99136069114472</v>
      </c>
    </row>
    <row r="52" spans="1:5" x14ac:dyDescent="0.3">
      <c r="A52" s="1" t="s">
        <v>51</v>
      </c>
      <c r="B52" s="2" t="str">
        <f>+B32</f>
        <v>Indbrud pr. 100.000 indbyggere</v>
      </c>
      <c r="C52" s="2"/>
      <c r="D52" s="1" t="s">
        <v>51</v>
      </c>
      <c r="E52" s="2" t="str">
        <f>+E32</f>
        <v>Indbrud pr. 100.000 indbyggere</v>
      </c>
    </row>
    <row r="53" spans="1:5" x14ac:dyDescent="0.3">
      <c r="A53" t="s">
        <v>52</v>
      </c>
      <c r="B53" s="2">
        <v>536.95990364831641</v>
      </c>
      <c r="C53" s="2"/>
      <c r="D53" t="s">
        <v>56</v>
      </c>
      <c r="E53" s="2">
        <v>439.93656311880079</v>
      </c>
    </row>
    <row r="54" spans="1:5" x14ac:dyDescent="0.3">
      <c r="A54" t="s">
        <v>53</v>
      </c>
      <c r="B54" s="2">
        <v>507.80928330268176</v>
      </c>
      <c r="C54" s="2"/>
      <c r="D54" t="s">
        <v>57</v>
      </c>
      <c r="E54" s="2">
        <v>390.19485804567438</v>
      </c>
    </row>
    <row r="55" spans="1:5" x14ac:dyDescent="0.3">
      <c r="A55" t="s">
        <v>54</v>
      </c>
      <c r="B55" s="2">
        <v>435.65451905124132</v>
      </c>
      <c r="C55" s="2"/>
      <c r="D55" t="s">
        <v>53</v>
      </c>
      <c r="E55" s="2">
        <v>385.73608991258499</v>
      </c>
    </row>
    <row r="56" spans="1:5" x14ac:dyDescent="0.3">
      <c r="A56" t="s">
        <v>55</v>
      </c>
      <c r="B56" s="2">
        <v>435.30393076842876</v>
      </c>
      <c r="C56" s="2"/>
      <c r="D56" t="s">
        <v>55</v>
      </c>
      <c r="E56" s="2">
        <v>321.38377926421407</v>
      </c>
    </row>
    <row r="57" spans="1:5" x14ac:dyDescent="0.3">
      <c r="A57" t="s">
        <v>56</v>
      </c>
      <c r="B57" s="2">
        <v>412.45265555710307</v>
      </c>
      <c r="C57" s="2"/>
      <c r="D57" t="s">
        <v>58</v>
      </c>
      <c r="E57" s="2">
        <v>281.48052284198263</v>
      </c>
    </row>
    <row r="58" spans="1:5" x14ac:dyDescent="0.3">
      <c r="A58" t="s">
        <v>57</v>
      </c>
      <c r="B58" s="2">
        <v>391.79149047994463</v>
      </c>
      <c r="C58" s="2"/>
      <c r="D58" t="s">
        <v>52</v>
      </c>
      <c r="E58" s="2">
        <v>268.08295397066263</v>
      </c>
    </row>
    <row r="59" spans="1:5" x14ac:dyDescent="0.3">
      <c r="A59" t="s">
        <v>58</v>
      </c>
      <c r="B59" s="2">
        <v>323.54083085285362</v>
      </c>
      <c r="C59" s="2"/>
      <c r="D59" t="s">
        <v>59</v>
      </c>
      <c r="E59" s="2">
        <v>266.79221594475831</v>
      </c>
    </row>
    <row r="60" spans="1:5" x14ac:dyDescent="0.3">
      <c r="A60" t="s">
        <v>59</v>
      </c>
      <c r="B60" s="2">
        <v>292.19663114472326</v>
      </c>
      <c r="C60" s="2"/>
      <c r="D60" t="s">
        <v>60</v>
      </c>
      <c r="E60" s="2">
        <v>263.58128230582275</v>
      </c>
    </row>
    <row r="61" spans="1:5" x14ac:dyDescent="0.3">
      <c r="A61" t="s">
        <v>60</v>
      </c>
      <c r="B61" s="2">
        <v>263.3188366403914</v>
      </c>
      <c r="C61" s="2"/>
      <c r="D61" t="s">
        <v>61</v>
      </c>
      <c r="E61" s="2">
        <v>240.4174521214108</v>
      </c>
    </row>
    <row r="62" spans="1:5" x14ac:dyDescent="0.3">
      <c r="A62" t="s">
        <v>61</v>
      </c>
      <c r="B62" s="2">
        <v>199.78106185002736</v>
      </c>
      <c r="C62" s="2"/>
      <c r="D62" t="s">
        <v>54</v>
      </c>
      <c r="E62" s="2">
        <v>206.5827955990901</v>
      </c>
    </row>
    <row r="63" spans="1:5" x14ac:dyDescent="0.3">
      <c r="A63" t="s">
        <v>62</v>
      </c>
      <c r="B63" s="2">
        <v>0</v>
      </c>
      <c r="C63" s="2"/>
      <c r="D63" t="s">
        <v>62</v>
      </c>
      <c r="E63" s="2">
        <v>56.4652738565782</v>
      </c>
    </row>
    <row r="64" spans="1:5" x14ac:dyDescent="0.3">
      <c r="A64" s="1" t="s">
        <v>63</v>
      </c>
      <c r="B64" s="2" t="str">
        <f>+B52</f>
        <v>Indbrud pr. 100.000 indbyggere</v>
      </c>
      <c r="C64" s="2"/>
      <c r="D64" s="1" t="s">
        <v>63</v>
      </c>
      <c r="E64" s="2" t="str">
        <f>+E52</f>
        <v>Indbrud pr. 100.000 indbyggere</v>
      </c>
    </row>
    <row r="65" spans="1:5" x14ac:dyDescent="0.3">
      <c r="A65" t="s">
        <v>64</v>
      </c>
      <c r="B65" s="2">
        <v>991.60020620432419</v>
      </c>
      <c r="C65" s="2"/>
      <c r="D65" t="s">
        <v>64</v>
      </c>
      <c r="E65" s="2">
        <v>812.18585264190278</v>
      </c>
    </row>
    <row r="66" spans="1:5" x14ac:dyDescent="0.3">
      <c r="A66" t="s">
        <v>65</v>
      </c>
      <c r="B66" s="2">
        <v>645.58847872868728</v>
      </c>
      <c r="C66" s="2"/>
      <c r="D66" t="s">
        <v>68</v>
      </c>
      <c r="E66" s="2">
        <v>570.05578403029438</v>
      </c>
    </row>
    <row r="67" spans="1:5" x14ac:dyDescent="0.3">
      <c r="A67" t="s">
        <v>66</v>
      </c>
      <c r="B67" s="2">
        <v>609.62587609451145</v>
      </c>
      <c r="C67" s="2"/>
      <c r="D67" t="s">
        <v>67</v>
      </c>
      <c r="E67" s="2">
        <v>521.85751021025555</v>
      </c>
    </row>
    <row r="68" spans="1:5" x14ac:dyDescent="0.3">
      <c r="A68" t="s">
        <v>67</v>
      </c>
      <c r="B68" s="2">
        <v>588.6626086520879</v>
      </c>
      <c r="C68" s="2"/>
      <c r="D68" t="s">
        <v>73</v>
      </c>
      <c r="E68" s="2">
        <v>433.24192679964443</v>
      </c>
    </row>
    <row r="69" spans="1:5" x14ac:dyDescent="0.3">
      <c r="A69" t="s">
        <v>68</v>
      </c>
      <c r="B69" s="2">
        <v>545.09415262636276</v>
      </c>
      <c r="C69" s="2"/>
      <c r="D69" t="s">
        <v>66</v>
      </c>
      <c r="E69" s="2">
        <v>415.48049549896132</v>
      </c>
    </row>
    <row r="70" spans="1:5" x14ac:dyDescent="0.3">
      <c r="A70" t="s">
        <v>69</v>
      </c>
      <c r="B70" s="2">
        <v>514.11892178758592</v>
      </c>
      <c r="C70" s="2"/>
      <c r="D70" t="s">
        <v>77</v>
      </c>
      <c r="E70" s="2">
        <v>385.20801232665639</v>
      </c>
    </row>
    <row r="71" spans="1:5" x14ac:dyDescent="0.3">
      <c r="A71" t="s">
        <v>70</v>
      </c>
      <c r="B71" s="2">
        <v>433.52919169912633</v>
      </c>
      <c r="C71" s="2"/>
      <c r="D71" t="s">
        <v>74</v>
      </c>
      <c r="E71" s="2">
        <v>382.67437585642193</v>
      </c>
    </row>
    <row r="72" spans="1:5" x14ac:dyDescent="0.3">
      <c r="A72" t="s">
        <v>71</v>
      </c>
      <c r="B72" s="2">
        <v>430.02345582486316</v>
      </c>
      <c r="C72" s="2"/>
      <c r="D72" t="s">
        <v>65</v>
      </c>
      <c r="E72" s="2">
        <v>370.71143538523296</v>
      </c>
    </row>
    <row r="73" spans="1:5" x14ac:dyDescent="0.3">
      <c r="A73" t="s">
        <v>72</v>
      </c>
      <c r="B73" s="2">
        <v>407.0265638389032</v>
      </c>
      <c r="C73" s="2"/>
      <c r="D73" t="s">
        <v>71</v>
      </c>
      <c r="E73" s="2">
        <v>366.05794883461209</v>
      </c>
    </row>
    <row r="74" spans="1:5" x14ac:dyDescent="0.3">
      <c r="A74" t="s">
        <v>73</v>
      </c>
      <c r="B74" s="2">
        <v>361.2281757977122</v>
      </c>
      <c r="C74" s="2"/>
      <c r="D74" t="s">
        <v>75</v>
      </c>
      <c r="E74" s="2">
        <v>339.51256834085149</v>
      </c>
    </row>
    <row r="75" spans="1:5" x14ac:dyDescent="0.3">
      <c r="A75" t="s">
        <v>74</v>
      </c>
      <c r="B75" s="2">
        <v>348.65766797828365</v>
      </c>
      <c r="C75" s="2"/>
      <c r="D75" t="s">
        <v>76</v>
      </c>
      <c r="E75" s="2">
        <v>327.75064730752842</v>
      </c>
    </row>
    <row r="76" spans="1:5" x14ac:dyDescent="0.3">
      <c r="A76" t="s">
        <v>75</v>
      </c>
      <c r="B76" s="2">
        <v>342.63024752633766</v>
      </c>
      <c r="C76" s="2"/>
      <c r="D76" t="s">
        <v>69</v>
      </c>
      <c r="E76" s="2">
        <v>316.9572107765452</v>
      </c>
    </row>
    <row r="77" spans="1:5" x14ac:dyDescent="0.3">
      <c r="A77" t="s">
        <v>76</v>
      </c>
      <c r="B77" s="2">
        <v>321.90250952568653</v>
      </c>
      <c r="C77" s="2"/>
      <c r="D77" t="s">
        <v>79</v>
      </c>
      <c r="E77" s="2">
        <v>266.21160409556313</v>
      </c>
    </row>
    <row r="78" spans="1:5" x14ac:dyDescent="0.3">
      <c r="A78" t="s">
        <v>77</v>
      </c>
      <c r="B78" s="2">
        <v>270.14983568205872</v>
      </c>
      <c r="C78" s="2"/>
      <c r="D78" t="s">
        <v>70</v>
      </c>
      <c r="E78" s="2">
        <v>257.962967011346</v>
      </c>
    </row>
    <row r="79" spans="1:5" x14ac:dyDescent="0.3">
      <c r="A79" t="s">
        <v>78</v>
      </c>
      <c r="B79" s="2">
        <v>253.25004220834037</v>
      </c>
      <c r="C79" s="2"/>
      <c r="D79" t="s">
        <v>80</v>
      </c>
      <c r="E79" s="2">
        <v>233.44308306795489</v>
      </c>
    </row>
    <row r="80" spans="1:5" x14ac:dyDescent="0.3">
      <c r="A80" t="s">
        <v>79</v>
      </c>
      <c r="B80" s="2">
        <v>235.0501209816799</v>
      </c>
      <c r="C80" s="2"/>
      <c r="D80" t="s">
        <v>78</v>
      </c>
      <c r="E80" s="2">
        <v>219.82667512153881</v>
      </c>
    </row>
    <row r="81" spans="1:5" x14ac:dyDescent="0.3">
      <c r="A81" t="s">
        <v>80</v>
      </c>
      <c r="B81" s="2">
        <v>221.94989106753815</v>
      </c>
      <c r="C81" s="2"/>
      <c r="D81" t="s">
        <v>72</v>
      </c>
      <c r="E81" s="2">
        <v>209.41575654755593</v>
      </c>
    </row>
    <row r="82" spans="1:5" x14ac:dyDescent="0.3">
      <c r="A82" s="1" t="s">
        <v>81</v>
      </c>
      <c r="B82" s="2" t="str">
        <f>+B64</f>
        <v>Indbrud pr. 100.000 indbyggere</v>
      </c>
      <c r="C82" s="2"/>
      <c r="D82" s="1" t="s">
        <v>81</v>
      </c>
      <c r="E82" s="2" t="str">
        <f>+E64</f>
        <v>Indbrud pr. 100.000 indbyggere</v>
      </c>
    </row>
    <row r="83" spans="1:5" x14ac:dyDescent="0.3">
      <c r="A83" t="s">
        <v>82</v>
      </c>
      <c r="B83" s="2">
        <v>516.79586563307498</v>
      </c>
      <c r="C83" s="2"/>
      <c r="D83" t="s">
        <v>89</v>
      </c>
      <c r="E83" s="2">
        <v>590.17941454202082</v>
      </c>
    </row>
    <row r="84" spans="1:5" x14ac:dyDescent="0.3">
      <c r="A84" t="s">
        <v>83</v>
      </c>
      <c r="B84" s="2">
        <v>485.57041299932297</v>
      </c>
      <c r="C84" s="2"/>
      <c r="D84" t="s">
        <v>97</v>
      </c>
      <c r="E84" s="2">
        <v>565.61931577504799</v>
      </c>
    </row>
    <row r="85" spans="1:5" x14ac:dyDescent="0.3">
      <c r="A85" t="s">
        <v>84</v>
      </c>
      <c r="B85" s="2">
        <v>450.94075571450782</v>
      </c>
      <c r="C85" s="2"/>
      <c r="D85" t="s">
        <v>91</v>
      </c>
      <c r="E85" s="2">
        <v>546.67707956342031</v>
      </c>
    </row>
    <row r="86" spans="1:5" x14ac:dyDescent="0.3">
      <c r="A86" t="s">
        <v>85</v>
      </c>
      <c r="B86" s="2">
        <v>423.01643256141875</v>
      </c>
      <c r="C86" s="2"/>
      <c r="D86" t="s">
        <v>92</v>
      </c>
      <c r="E86" s="2">
        <v>515.53825077510999</v>
      </c>
    </row>
    <row r="87" spans="1:5" x14ac:dyDescent="0.3">
      <c r="A87" t="s">
        <v>86</v>
      </c>
      <c r="B87" s="2">
        <v>416.04160416041606</v>
      </c>
      <c r="C87" s="2"/>
      <c r="D87" t="s">
        <v>82</v>
      </c>
      <c r="E87" s="2">
        <v>513.02931596091207</v>
      </c>
    </row>
    <row r="88" spans="1:5" x14ac:dyDescent="0.3">
      <c r="A88" t="s">
        <v>87</v>
      </c>
      <c r="B88" s="2">
        <v>411.52857596673113</v>
      </c>
      <c r="C88" s="2"/>
      <c r="D88" t="s">
        <v>84</v>
      </c>
      <c r="E88" s="2">
        <v>505.43515890050543</v>
      </c>
    </row>
    <row r="89" spans="1:5" x14ac:dyDescent="0.3">
      <c r="A89" t="s">
        <v>88</v>
      </c>
      <c r="B89" s="2">
        <v>385.89292692457991</v>
      </c>
      <c r="C89" s="2"/>
      <c r="D89" t="s">
        <v>83</v>
      </c>
      <c r="E89" s="2">
        <v>502.59727944198011</v>
      </c>
    </row>
    <row r="90" spans="1:5" x14ac:dyDescent="0.3">
      <c r="A90" t="s">
        <v>89</v>
      </c>
      <c r="B90" s="2">
        <v>376.77454080602837</v>
      </c>
      <c r="C90" s="2"/>
      <c r="D90" t="s">
        <v>85</v>
      </c>
      <c r="E90" s="2">
        <v>452.82195368122422</v>
      </c>
    </row>
    <row r="91" spans="1:5" x14ac:dyDescent="0.3">
      <c r="A91" t="s">
        <v>90</v>
      </c>
      <c r="B91" s="2">
        <v>375.08153946510112</v>
      </c>
      <c r="C91" s="2"/>
      <c r="D91" t="s">
        <v>94</v>
      </c>
      <c r="E91" s="2">
        <v>449.42530933848417</v>
      </c>
    </row>
    <row r="92" spans="1:5" x14ac:dyDescent="0.3">
      <c r="A92" t="s">
        <v>91</v>
      </c>
      <c r="B92" s="2">
        <v>364.17303969486136</v>
      </c>
      <c r="C92" s="2"/>
      <c r="D92" t="s">
        <v>93</v>
      </c>
      <c r="E92" s="2">
        <v>438.23587449845422</v>
      </c>
    </row>
    <row r="93" spans="1:5" x14ac:dyDescent="0.3">
      <c r="A93" t="s">
        <v>92</v>
      </c>
      <c r="B93" s="2">
        <v>361.31736310588406</v>
      </c>
      <c r="C93" s="2"/>
      <c r="D93" t="s">
        <v>95</v>
      </c>
      <c r="E93" s="2">
        <v>425.45262569485419</v>
      </c>
    </row>
    <row r="94" spans="1:5" x14ac:dyDescent="0.3">
      <c r="A94" t="s">
        <v>93</v>
      </c>
      <c r="B94" s="2">
        <v>358.82892789522856</v>
      </c>
      <c r="C94" s="2"/>
      <c r="D94" t="s">
        <v>98</v>
      </c>
      <c r="E94" s="2">
        <v>401.60642570281118</v>
      </c>
    </row>
    <row r="95" spans="1:5" x14ac:dyDescent="0.3">
      <c r="A95" t="s">
        <v>94</v>
      </c>
      <c r="B95" s="2">
        <v>342.56406330736991</v>
      </c>
      <c r="C95" s="2"/>
      <c r="D95" t="s">
        <v>100</v>
      </c>
      <c r="E95" s="2">
        <v>390.279823269514</v>
      </c>
    </row>
    <row r="96" spans="1:5" x14ac:dyDescent="0.3">
      <c r="A96" t="s">
        <v>95</v>
      </c>
      <c r="B96" s="2">
        <v>337.85878122869013</v>
      </c>
      <c r="C96" s="2"/>
      <c r="D96" t="s">
        <v>86</v>
      </c>
      <c r="E96" s="2">
        <v>367.67660532026042</v>
      </c>
    </row>
    <row r="97" spans="1:5" x14ac:dyDescent="0.3">
      <c r="A97" t="s">
        <v>96</v>
      </c>
      <c r="B97" s="2">
        <v>308.02711977902402</v>
      </c>
      <c r="C97" s="2"/>
      <c r="D97" t="s">
        <v>87</v>
      </c>
      <c r="E97" s="2">
        <v>365.88340515489062</v>
      </c>
    </row>
    <row r="98" spans="1:5" x14ac:dyDescent="0.3">
      <c r="A98" t="s">
        <v>97</v>
      </c>
      <c r="B98" s="2">
        <v>297.7903455869473</v>
      </c>
      <c r="C98" s="2"/>
      <c r="D98" t="s">
        <v>88</v>
      </c>
      <c r="E98" s="2">
        <v>344.03951539576832</v>
      </c>
    </row>
    <row r="99" spans="1:5" x14ac:dyDescent="0.3">
      <c r="A99" t="s">
        <v>98</v>
      </c>
      <c r="B99" s="2">
        <v>287.60785294485436</v>
      </c>
      <c r="C99" s="2"/>
      <c r="D99" t="s">
        <v>99</v>
      </c>
      <c r="E99" s="2">
        <v>238.19777143779942</v>
      </c>
    </row>
    <row r="100" spans="1:5" x14ac:dyDescent="0.3">
      <c r="A100" t="s">
        <v>99</v>
      </c>
      <c r="B100" s="2">
        <v>268.88948642108096</v>
      </c>
      <c r="C100" s="2"/>
      <c r="D100" t="s">
        <v>90</v>
      </c>
      <c r="E100" s="2">
        <v>299.14230292832269</v>
      </c>
    </row>
    <row r="101" spans="1:5" x14ac:dyDescent="0.3">
      <c r="A101" t="s">
        <v>100</v>
      </c>
      <c r="B101" s="2">
        <v>244.25446874653048</v>
      </c>
      <c r="C101" s="2"/>
      <c r="D101" t="s">
        <v>96</v>
      </c>
      <c r="E101" s="2">
        <v>266.13551151580077</v>
      </c>
    </row>
    <row r="102" spans="1:5" x14ac:dyDescent="0.3">
      <c r="A102" t="s">
        <v>101</v>
      </c>
      <c r="B102" s="2">
        <v>238.97495000169485</v>
      </c>
      <c r="C102" s="2"/>
      <c r="D102" t="s">
        <v>99</v>
      </c>
      <c r="E102" s="2">
        <v>238.19777143779942</v>
      </c>
    </row>
    <row r="103" spans="1:5" x14ac:dyDescent="0.3">
      <c r="A103" t="s">
        <v>102</v>
      </c>
      <c r="B103" s="2">
        <v>99.866844207723034</v>
      </c>
      <c r="C103" s="2"/>
      <c r="D103" t="s">
        <v>103</v>
      </c>
      <c r="E103" s="2">
        <v>89.232599643069605</v>
      </c>
    </row>
    <row r="104" spans="1:5" x14ac:dyDescent="0.3">
      <c r="A104" t="s">
        <v>103</v>
      </c>
      <c r="B104" s="2">
        <v>29.188558085230589</v>
      </c>
      <c r="C104" s="2"/>
      <c r="D104" t="s">
        <v>102</v>
      </c>
      <c r="E104" s="2">
        <v>83.682008368200826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ADE7-C0EF-4018-8196-644249E179E6}">
  <dimension ref="A1:E114"/>
  <sheetViews>
    <sheetView topLeftCell="A97" workbookViewId="0">
      <selection activeCell="A117" sqref="A117"/>
    </sheetView>
  </sheetViews>
  <sheetFormatPr defaultRowHeight="15.75" x14ac:dyDescent="0.3"/>
  <cols>
    <col min="1" max="1" width="18.875" bestFit="1" customWidth="1"/>
    <col min="2" max="2" width="30.375" bestFit="1" customWidth="1"/>
    <col min="3" max="3" width="11.5" bestFit="1" customWidth="1"/>
    <col min="4" max="4" width="30.375" bestFit="1" customWidth="1"/>
    <col min="5" max="5" width="11.5" bestFit="1" customWidth="1"/>
  </cols>
  <sheetData>
    <row r="1" spans="1:5" x14ac:dyDescent="0.3">
      <c r="A1" t="s">
        <v>104</v>
      </c>
      <c r="B1" t="s">
        <v>105</v>
      </c>
      <c r="C1" t="s">
        <v>106</v>
      </c>
      <c r="D1" t="s">
        <v>107</v>
      </c>
      <c r="E1" t="s">
        <v>108</v>
      </c>
    </row>
    <row r="2" spans="1:5" s="5" customFormat="1" x14ac:dyDescent="0.3">
      <c r="A2" s="5" t="s">
        <v>0</v>
      </c>
      <c r="B2" s="4">
        <v>367.62548820717694</v>
      </c>
      <c r="C2" s="4">
        <v>6955</v>
      </c>
      <c r="D2" s="4">
        <v>341.88713125758755</v>
      </c>
      <c r="E2" s="4">
        <v>6542</v>
      </c>
    </row>
    <row r="3" spans="1:5" x14ac:dyDescent="0.3">
      <c r="A3" t="s">
        <v>28</v>
      </c>
      <c r="B3" s="4">
        <v>237.43085132422775</v>
      </c>
      <c r="C3" s="4">
        <v>1552</v>
      </c>
      <c r="D3" s="4">
        <v>227.03173006335138</v>
      </c>
      <c r="E3" s="4">
        <v>1503</v>
      </c>
    </row>
    <row r="4" spans="1:5" x14ac:dyDescent="0.3">
      <c r="A4" t="s">
        <v>27</v>
      </c>
      <c r="B4" s="4">
        <v>262.74554765726515</v>
      </c>
      <c r="C4" s="4">
        <v>275</v>
      </c>
      <c r="D4" s="4">
        <v>223.04479878511768</v>
      </c>
      <c r="E4" s="4">
        <v>235</v>
      </c>
    </row>
    <row r="5" spans="1:5" x14ac:dyDescent="0.3">
      <c r="A5" t="s">
        <v>26</v>
      </c>
      <c r="B5" s="4">
        <v>273.8038195632829</v>
      </c>
      <c r="C5" s="4">
        <v>40</v>
      </c>
      <c r="D5" s="4">
        <v>439.89277613581686</v>
      </c>
      <c r="E5" s="4">
        <v>64</v>
      </c>
    </row>
    <row r="6" spans="1:5" x14ac:dyDescent="0.3">
      <c r="A6" t="s">
        <v>21</v>
      </c>
      <c r="B6" s="4">
        <v>346.1735049486548</v>
      </c>
      <c r="C6" s="4">
        <v>149</v>
      </c>
      <c r="D6" s="4">
        <v>226.02223693522978</v>
      </c>
      <c r="E6" s="4">
        <v>99</v>
      </c>
    </row>
    <row r="7" spans="1:5" x14ac:dyDescent="0.3">
      <c r="A7" t="s">
        <v>24</v>
      </c>
      <c r="B7" s="4">
        <v>301.48928441699962</v>
      </c>
      <c r="C7" s="4">
        <v>83</v>
      </c>
      <c r="D7" s="4">
        <v>307.18080300675797</v>
      </c>
      <c r="E7" s="4">
        <v>85</v>
      </c>
    </row>
    <row r="8" spans="1:5" x14ac:dyDescent="0.3">
      <c r="A8" t="s">
        <v>7</v>
      </c>
      <c r="B8" s="4">
        <v>543.57601071164493</v>
      </c>
      <c r="C8" s="4">
        <v>272</v>
      </c>
      <c r="D8" s="4">
        <v>430.36835618850131</v>
      </c>
      <c r="E8" s="4">
        <v>220</v>
      </c>
    </row>
    <row r="9" spans="1:5" x14ac:dyDescent="0.3">
      <c r="A9" t="s">
        <v>25</v>
      </c>
      <c r="B9" s="4">
        <v>285.4988149105796</v>
      </c>
      <c r="C9" s="4">
        <v>106</v>
      </c>
      <c r="D9" s="4">
        <v>276.87338170072036</v>
      </c>
      <c r="E9" s="4">
        <v>108</v>
      </c>
    </row>
    <row r="10" spans="1:5" x14ac:dyDescent="0.3">
      <c r="A10" t="s">
        <v>4</v>
      </c>
      <c r="B10" s="4">
        <v>660.09246639407786</v>
      </c>
      <c r="C10" s="4">
        <v>494</v>
      </c>
      <c r="D10" s="4">
        <v>528.02816150194678</v>
      </c>
      <c r="E10" s="4">
        <v>396</v>
      </c>
    </row>
    <row r="11" spans="1:5" x14ac:dyDescent="0.3">
      <c r="A11" t="s">
        <v>12</v>
      </c>
      <c r="B11" s="4">
        <v>467.13618376880333</v>
      </c>
      <c r="C11" s="4">
        <v>327</v>
      </c>
      <c r="D11" s="4">
        <v>389.03900292840268</v>
      </c>
      <c r="E11" s="4">
        <v>275</v>
      </c>
    </row>
    <row r="12" spans="1:5" x14ac:dyDescent="0.3">
      <c r="A12" t="s">
        <v>13</v>
      </c>
      <c r="B12" s="4">
        <v>414.6393061138142</v>
      </c>
      <c r="C12" s="4">
        <v>98</v>
      </c>
      <c r="D12" s="4">
        <v>396.70816627980588</v>
      </c>
      <c r="E12" s="4">
        <v>94</v>
      </c>
    </row>
    <row r="13" spans="1:5" x14ac:dyDescent="0.3">
      <c r="A13" t="s">
        <v>20</v>
      </c>
      <c r="B13" s="4">
        <v>359.40441553996237</v>
      </c>
      <c r="C13" s="4">
        <v>105</v>
      </c>
      <c r="D13" s="4">
        <v>459.51566378211572</v>
      </c>
      <c r="E13" s="4">
        <v>137</v>
      </c>
    </row>
    <row r="14" spans="1:5" x14ac:dyDescent="0.3">
      <c r="A14" t="s">
        <v>5</v>
      </c>
      <c r="B14" s="4">
        <v>587.54186703590744</v>
      </c>
      <c r="C14" s="4">
        <v>314</v>
      </c>
      <c r="D14" s="4">
        <v>349.85205724175148</v>
      </c>
      <c r="E14" s="4">
        <v>188</v>
      </c>
    </row>
    <row r="15" spans="1:5" x14ac:dyDescent="0.3">
      <c r="A15" t="s">
        <v>22</v>
      </c>
      <c r="B15" s="4">
        <v>316.69622498099824</v>
      </c>
      <c r="C15" s="4">
        <v>175</v>
      </c>
      <c r="D15" s="4">
        <v>337.95554316772348</v>
      </c>
      <c r="E15" s="4">
        <v>194</v>
      </c>
    </row>
    <row r="16" spans="1:5" x14ac:dyDescent="0.3">
      <c r="A16" t="s">
        <v>29</v>
      </c>
      <c r="B16" s="4">
        <v>217.41910730272411</v>
      </c>
      <c r="C16" s="4">
        <v>51</v>
      </c>
      <c r="D16" s="4">
        <v>202.87404902789518</v>
      </c>
      <c r="E16" s="4">
        <v>48</v>
      </c>
    </row>
    <row r="17" spans="1:5" x14ac:dyDescent="0.3">
      <c r="A17" t="s">
        <v>8</v>
      </c>
      <c r="B17" s="4">
        <v>528.80172502310302</v>
      </c>
      <c r="C17" s="4">
        <v>309</v>
      </c>
      <c r="D17" s="4">
        <v>492.56046222282822</v>
      </c>
      <c r="E17" s="4">
        <v>289</v>
      </c>
    </row>
    <row r="18" spans="1:5" x14ac:dyDescent="0.3">
      <c r="A18" t="s">
        <v>14</v>
      </c>
      <c r="B18" s="4">
        <v>408.8057702699528</v>
      </c>
      <c r="C18" s="4">
        <v>174</v>
      </c>
      <c r="D18" s="4">
        <v>379.84986886135482</v>
      </c>
      <c r="E18" s="4">
        <v>168</v>
      </c>
    </row>
    <row r="19" spans="1:5" x14ac:dyDescent="0.3">
      <c r="A19" t="s">
        <v>18</v>
      </c>
      <c r="B19" s="4">
        <v>393.40027009570787</v>
      </c>
      <c r="C19" s="4">
        <v>67</v>
      </c>
      <c r="D19" s="4">
        <v>365.06599269868019</v>
      </c>
      <c r="E19" s="4">
        <v>65</v>
      </c>
    </row>
    <row r="20" spans="1:5" x14ac:dyDescent="0.3">
      <c r="A20" t="s">
        <v>10</v>
      </c>
      <c r="B20" s="4">
        <v>491.1553662560915</v>
      </c>
      <c r="C20" s="4">
        <v>128</v>
      </c>
      <c r="D20" s="4">
        <v>377.18420444923407</v>
      </c>
      <c r="E20" s="4">
        <v>98</v>
      </c>
    </row>
    <row r="21" spans="1:5" x14ac:dyDescent="0.3">
      <c r="A21" t="s">
        <v>19</v>
      </c>
      <c r="B21" s="4">
        <v>389.36330250873851</v>
      </c>
      <c r="C21" s="4">
        <v>176</v>
      </c>
      <c r="D21" s="4">
        <v>333.75784989679858</v>
      </c>
      <c r="E21" s="4">
        <v>152</v>
      </c>
    </row>
    <row r="22" spans="1:5" x14ac:dyDescent="0.3">
      <c r="A22" t="s">
        <v>16</v>
      </c>
      <c r="B22" s="4">
        <v>398.18657199740937</v>
      </c>
      <c r="C22" s="4">
        <v>166</v>
      </c>
      <c r="D22" s="4">
        <v>405.53435114503816</v>
      </c>
      <c r="E22" s="4">
        <v>170</v>
      </c>
    </row>
    <row r="23" spans="1:5" x14ac:dyDescent="0.3">
      <c r="A23" t="s">
        <v>15</v>
      </c>
      <c r="B23" s="4">
        <v>407.6587809267732</v>
      </c>
      <c r="C23" s="4">
        <v>188</v>
      </c>
      <c r="D23" s="4">
        <v>287.2197987301862</v>
      </c>
      <c r="E23" s="4">
        <v>133</v>
      </c>
    </row>
    <row r="24" spans="1:5" x14ac:dyDescent="0.3">
      <c r="A24" t="s">
        <v>11</v>
      </c>
      <c r="B24" s="4">
        <v>482.44884378639159</v>
      </c>
      <c r="C24" s="4">
        <v>203</v>
      </c>
      <c r="D24" s="4">
        <v>424.01827989917786</v>
      </c>
      <c r="E24" s="4">
        <v>180</v>
      </c>
    </row>
    <row r="25" spans="1:5" x14ac:dyDescent="0.3">
      <c r="A25" t="s">
        <v>6</v>
      </c>
      <c r="B25" s="4">
        <v>553.5899102221581</v>
      </c>
      <c r="C25" s="4">
        <v>230</v>
      </c>
      <c r="D25" s="4">
        <v>775.48975160466728</v>
      </c>
      <c r="E25" s="4">
        <v>325</v>
      </c>
    </row>
    <row r="26" spans="1:5" x14ac:dyDescent="0.3">
      <c r="A26" t="s">
        <v>17</v>
      </c>
      <c r="B26" s="4">
        <v>394.07614568105254</v>
      </c>
      <c r="C26" s="4">
        <v>124</v>
      </c>
      <c r="D26" s="4">
        <v>565.58210472801215</v>
      </c>
      <c r="E26" s="4">
        <v>178</v>
      </c>
    </row>
    <row r="27" spans="1:5" x14ac:dyDescent="0.3">
      <c r="A27" t="s">
        <v>9</v>
      </c>
      <c r="B27" s="4">
        <v>512.62638211959177</v>
      </c>
      <c r="C27" s="4">
        <v>325</v>
      </c>
      <c r="D27" s="4">
        <v>620.05793470602043</v>
      </c>
      <c r="E27" s="4">
        <v>396</v>
      </c>
    </row>
    <row r="28" spans="1:5" x14ac:dyDescent="0.3">
      <c r="A28" t="s">
        <v>23</v>
      </c>
      <c r="B28" s="4">
        <v>304.65850551154932</v>
      </c>
      <c r="C28" s="4">
        <v>165</v>
      </c>
      <c r="D28" s="4">
        <v>240.95499107914725</v>
      </c>
      <c r="E28" s="4">
        <v>131</v>
      </c>
    </row>
    <row r="29" spans="1:5" x14ac:dyDescent="0.3">
      <c r="A29" t="s">
        <v>2</v>
      </c>
      <c r="B29" s="4">
        <v>845.64029941331182</v>
      </c>
      <c r="C29" s="4">
        <v>209</v>
      </c>
      <c r="D29" s="4">
        <v>682.58007189304897</v>
      </c>
      <c r="E29" s="4">
        <v>169</v>
      </c>
    </row>
    <row r="30" spans="1:5" x14ac:dyDescent="0.3">
      <c r="A30" t="s">
        <v>3</v>
      </c>
      <c r="B30" s="4">
        <v>762.3310544996765</v>
      </c>
      <c r="C30" s="4">
        <v>436</v>
      </c>
      <c r="D30" s="4">
        <v>714.87249401359838</v>
      </c>
      <c r="E30" s="4">
        <v>409</v>
      </c>
    </row>
    <row r="31" spans="1:5" x14ac:dyDescent="0.3">
      <c r="A31" t="s">
        <v>30</v>
      </c>
      <c r="B31" s="4">
        <v>35.351749911620622</v>
      </c>
      <c r="C31" s="4">
        <v>14</v>
      </c>
      <c r="D31" s="4">
        <v>83.773354995938263</v>
      </c>
      <c r="E31" s="4">
        <v>33</v>
      </c>
    </row>
    <row r="32" spans="1:5" x14ac:dyDescent="0.3">
      <c r="A32" t="s">
        <v>109</v>
      </c>
      <c r="B32" s="4">
        <v>0</v>
      </c>
      <c r="C32" s="4">
        <v>0</v>
      </c>
      <c r="D32" s="4">
        <v>0</v>
      </c>
      <c r="E32" s="4">
        <v>0</v>
      </c>
    </row>
    <row r="33" spans="1:5" x14ac:dyDescent="0.3">
      <c r="A33" s="5" t="s">
        <v>63</v>
      </c>
      <c r="B33" s="4">
        <v>277.80251221779127</v>
      </c>
      <c r="C33" s="4">
        <v>3775</v>
      </c>
      <c r="D33" s="4">
        <v>229.55580402744124</v>
      </c>
      <c r="E33" s="4">
        <v>3135</v>
      </c>
    </row>
    <row r="34" spans="1:5" x14ac:dyDescent="0.3">
      <c r="A34" t="s">
        <v>66</v>
      </c>
      <c r="B34" s="4">
        <v>609.62587609451145</v>
      </c>
      <c r="C34" s="4">
        <v>314</v>
      </c>
      <c r="D34" s="4">
        <v>415.48049549896132</v>
      </c>
      <c r="E34" s="4">
        <v>216</v>
      </c>
    </row>
    <row r="35" spans="1:5" x14ac:dyDescent="0.3">
      <c r="A35" t="s">
        <v>75</v>
      </c>
      <c r="B35" s="4">
        <v>342.63024752633766</v>
      </c>
      <c r="C35" s="4">
        <v>214</v>
      </c>
      <c r="D35" s="4">
        <v>339.51256834085149</v>
      </c>
      <c r="E35" s="4">
        <v>213</v>
      </c>
    </row>
    <row r="36" spans="1:5" x14ac:dyDescent="0.3">
      <c r="A36" t="s">
        <v>79</v>
      </c>
      <c r="B36" s="4">
        <v>235.0501209816799</v>
      </c>
      <c r="C36" s="4">
        <v>68</v>
      </c>
      <c r="D36" s="4">
        <v>266.21160409556313</v>
      </c>
      <c r="E36" s="4">
        <v>78</v>
      </c>
    </row>
    <row r="37" spans="1:5" x14ac:dyDescent="0.3">
      <c r="A37" t="s">
        <v>69</v>
      </c>
      <c r="B37" s="4">
        <v>514.11892178758592</v>
      </c>
      <c r="C37" s="4">
        <v>465</v>
      </c>
      <c r="D37" s="4">
        <v>316.9572107765452</v>
      </c>
      <c r="E37" s="4">
        <v>288</v>
      </c>
    </row>
    <row r="38" spans="1:5" x14ac:dyDescent="0.3">
      <c r="A38" t="s">
        <v>68</v>
      </c>
      <c r="B38" s="4">
        <v>545.09415262636276</v>
      </c>
      <c r="C38" s="4">
        <v>132</v>
      </c>
      <c r="D38" s="4">
        <v>570.05578403029438</v>
      </c>
      <c r="E38" s="4">
        <v>140</v>
      </c>
    </row>
    <row r="39" spans="1:5" x14ac:dyDescent="0.3">
      <c r="A39" t="s">
        <v>72</v>
      </c>
      <c r="B39" s="4">
        <v>407.0265638389032</v>
      </c>
      <c r="C39" s="4">
        <v>152</v>
      </c>
      <c r="D39" s="4">
        <v>209.41575654755593</v>
      </c>
      <c r="E39" s="4">
        <v>79</v>
      </c>
    </row>
    <row r="40" spans="1:5" x14ac:dyDescent="0.3">
      <c r="A40" t="s">
        <v>74</v>
      </c>
      <c r="B40" s="4">
        <v>348.65766797828365</v>
      </c>
      <c r="C40" s="4">
        <v>210</v>
      </c>
      <c r="D40" s="4">
        <v>382.67437585642193</v>
      </c>
      <c r="E40" s="4">
        <v>229</v>
      </c>
    </row>
    <row r="41" spans="1:5" x14ac:dyDescent="0.3">
      <c r="A41" t="s">
        <v>80</v>
      </c>
      <c r="B41" s="4">
        <v>221.94989106753815</v>
      </c>
      <c r="C41" s="4">
        <v>163</v>
      </c>
      <c r="D41" s="4">
        <v>233.44308306795489</v>
      </c>
      <c r="E41" s="4">
        <v>173</v>
      </c>
    </row>
    <row r="42" spans="1:5" x14ac:dyDescent="0.3">
      <c r="A42" t="s">
        <v>71</v>
      </c>
      <c r="B42" s="4">
        <v>430.02345582486316</v>
      </c>
      <c r="C42" s="4">
        <v>209</v>
      </c>
      <c r="D42" s="4">
        <v>366.05794883461209</v>
      </c>
      <c r="E42" s="4">
        <v>177</v>
      </c>
    </row>
    <row r="43" spans="1:5" x14ac:dyDescent="0.3">
      <c r="A43" t="s">
        <v>67</v>
      </c>
      <c r="B43" s="4">
        <v>588.6626086520879</v>
      </c>
      <c r="C43" s="4">
        <v>235</v>
      </c>
      <c r="D43" s="4">
        <v>521.85751021025555</v>
      </c>
      <c r="E43" s="4">
        <v>207</v>
      </c>
    </row>
    <row r="44" spans="1:5" x14ac:dyDescent="0.3">
      <c r="A44" t="s">
        <v>65</v>
      </c>
      <c r="B44" s="4">
        <v>645.58847872868728</v>
      </c>
      <c r="C44" s="4">
        <v>546</v>
      </c>
      <c r="D44" s="4">
        <v>370.71143538523296</v>
      </c>
      <c r="E44" s="4">
        <v>314</v>
      </c>
    </row>
    <row r="45" spans="1:5" x14ac:dyDescent="0.3">
      <c r="A45" t="s">
        <v>64</v>
      </c>
      <c r="B45" s="4">
        <v>991.60020620432419</v>
      </c>
      <c r="C45" s="4">
        <v>327</v>
      </c>
      <c r="D45" s="4">
        <v>812.18585264190278</v>
      </c>
      <c r="E45" s="4">
        <v>265</v>
      </c>
    </row>
    <row r="46" spans="1:5" x14ac:dyDescent="0.3">
      <c r="A46" t="s">
        <v>77</v>
      </c>
      <c r="B46" s="4">
        <v>270.14983568205872</v>
      </c>
      <c r="C46" s="4">
        <v>97</v>
      </c>
      <c r="D46" s="4">
        <v>385.20801232665639</v>
      </c>
      <c r="E46" s="4">
        <v>140</v>
      </c>
    </row>
    <row r="47" spans="1:5" x14ac:dyDescent="0.3">
      <c r="A47" t="s">
        <v>73</v>
      </c>
      <c r="B47" s="4">
        <v>361.2281757977122</v>
      </c>
      <c r="C47" s="4">
        <v>288</v>
      </c>
      <c r="D47" s="4">
        <v>433.24192679964443</v>
      </c>
      <c r="E47" s="4">
        <v>346</v>
      </c>
    </row>
    <row r="48" spans="1:5" x14ac:dyDescent="0.3">
      <c r="A48" t="s">
        <v>76</v>
      </c>
      <c r="B48" s="4">
        <v>321.90250952568653</v>
      </c>
      <c r="C48" s="4">
        <v>98</v>
      </c>
      <c r="D48" s="4">
        <v>327.75064730752842</v>
      </c>
      <c r="E48" s="4">
        <v>100</v>
      </c>
    </row>
    <row r="49" spans="1:5" x14ac:dyDescent="0.3">
      <c r="A49" t="s">
        <v>78</v>
      </c>
      <c r="B49" s="4">
        <v>253.25004220834037</v>
      </c>
      <c r="C49" s="4">
        <v>60</v>
      </c>
      <c r="D49" s="4">
        <v>219.82667512153881</v>
      </c>
      <c r="E49" s="4">
        <v>52</v>
      </c>
    </row>
    <row r="50" spans="1:5" x14ac:dyDescent="0.3">
      <c r="A50" t="s">
        <v>70</v>
      </c>
      <c r="B50" s="4">
        <v>433.52919169912633</v>
      </c>
      <c r="C50" s="4">
        <v>197</v>
      </c>
      <c r="D50" s="4">
        <v>257.962967011346</v>
      </c>
      <c r="E50" s="4">
        <v>118</v>
      </c>
    </row>
    <row r="51" spans="1:5" s="5" customFormat="1" x14ac:dyDescent="0.3">
      <c r="A51" s="5" t="s">
        <v>81</v>
      </c>
      <c r="B51" s="4">
        <v>772.40790133090263</v>
      </c>
      <c r="C51" s="4">
        <v>4593</v>
      </c>
      <c r="D51" s="4">
        <v>861.89613780903846</v>
      </c>
      <c r="E51" s="4">
        <v>5116</v>
      </c>
    </row>
    <row r="52" spans="1:5" x14ac:dyDescent="0.3">
      <c r="A52" t="s">
        <v>88</v>
      </c>
      <c r="B52" s="4">
        <v>385.89292692457991</v>
      </c>
      <c r="C52" s="4">
        <v>158</v>
      </c>
      <c r="D52" s="4">
        <v>344.03951539576832</v>
      </c>
      <c r="E52" s="4">
        <v>140</v>
      </c>
    </row>
    <row r="53" spans="1:5" x14ac:dyDescent="0.3">
      <c r="A53" t="s">
        <v>94</v>
      </c>
      <c r="B53" s="4">
        <v>342.56406330736991</v>
      </c>
      <c r="C53" s="4">
        <v>179</v>
      </c>
      <c r="D53" s="4">
        <v>449.42530933848417</v>
      </c>
      <c r="E53" s="4">
        <v>235</v>
      </c>
    </row>
    <row r="54" spans="1:5" x14ac:dyDescent="0.3">
      <c r="A54" t="s">
        <v>98</v>
      </c>
      <c r="B54" s="4">
        <v>287.60785294485436</v>
      </c>
      <c r="C54" s="4">
        <v>69</v>
      </c>
      <c r="D54" s="4">
        <v>401.60642570281118</v>
      </c>
      <c r="E54" s="4">
        <v>96</v>
      </c>
    </row>
    <row r="55" spans="1:5" x14ac:dyDescent="0.3">
      <c r="A55" t="s">
        <v>82</v>
      </c>
      <c r="B55" s="4">
        <v>516.79586563307498</v>
      </c>
      <c r="C55" s="4">
        <v>64</v>
      </c>
      <c r="D55" s="4">
        <v>513.02931596091207</v>
      </c>
      <c r="E55" s="4">
        <v>63</v>
      </c>
    </row>
    <row r="56" spans="1:5" x14ac:dyDescent="0.3">
      <c r="A56" t="s">
        <v>97</v>
      </c>
      <c r="B56" s="4">
        <v>297.7903455869473</v>
      </c>
      <c r="C56" s="4">
        <v>119</v>
      </c>
      <c r="D56" s="4">
        <v>565.61931577504799</v>
      </c>
      <c r="E56" s="4">
        <v>227</v>
      </c>
    </row>
    <row r="57" spans="1:5" x14ac:dyDescent="0.3">
      <c r="A57" t="s">
        <v>89</v>
      </c>
      <c r="B57" s="4">
        <v>376.77454080602837</v>
      </c>
      <c r="C57" s="4">
        <v>112</v>
      </c>
      <c r="D57" s="4">
        <v>590.17941454202082</v>
      </c>
      <c r="E57" s="4">
        <v>175</v>
      </c>
    </row>
    <row r="58" spans="1:5" x14ac:dyDescent="0.3">
      <c r="A58" t="s">
        <v>95</v>
      </c>
      <c r="B58" s="4">
        <v>337.85878122869013</v>
      </c>
      <c r="C58" s="4">
        <v>109</v>
      </c>
      <c r="D58" s="4">
        <v>425.45262569485419</v>
      </c>
      <c r="E58" s="4">
        <v>137</v>
      </c>
    </row>
    <row r="59" spans="1:5" x14ac:dyDescent="0.3">
      <c r="A59" t="s">
        <v>87</v>
      </c>
      <c r="B59" s="4">
        <v>411.52857596673113</v>
      </c>
      <c r="C59" s="4">
        <v>855</v>
      </c>
      <c r="D59" s="4">
        <v>365.88340515489062</v>
      </c>
      <c r="E59" s="4">
        <v>765</v>
      </c>
    </row>
    <row r="60" spans="1:5" x14ac:dyDescent="0.3">
      <c r="A60" t="s">
        <v>96</v>
      </c>
      <c r="B60" s="4">
        <v>308.02711977902402</v>
      </c>
      <c r="C60" s="4">
        <v>184</v>
      </c>
      <c r="D60" s="4">
        <v>266.13551151580077</v>
      </c>
      <c r="E60" s="4">
        <v>159</v>
      </c>
    </row>
    <row r="61" spans="1:5" x14ac:dyDescent="0.3">
      <c r="A61" t="s">
        <v>102</v>
      </c>
      <c r="B61" s="4">
        <v>99.866844207723034</v>
      </c>
      <c r="C61" s="4">
        <v>6</v>
      </c>
      <c r="D61" s="4">
        <v>83.682008368200826</v>
      </c>
      <c r="E61" s="4">
        <v>5</v>
      </c>
    </row>
    <row r="62" spans="1:5" x14ac:dyDescent="0.3">
      <c r="A62" t="s">
        <v>100</v>
      </c>
      <c r="B62" s="4">
        <v>244.25446874653048</v>
      </c>
      <c r="C62" s="4">
        <v>66</v>
      </c>
      <c r="D62" s="4">
        <v>390.279823269514</v>
      </c>
      <c r="E62" s="4">
        <v>106</v>
      </c>
    </row>
    <row r="63" spans="1:5" x14ac:dyDescent="0.3">
      <c r="A63" t="s">
        <v>84</v>
      </c>
      <c r="B63" s="4">
        <v>450.94075571450782</v>
      </c>
      <c r="C63" s="4">
        <v>522</v>
      </c>
      <c r="D63" s="4">
        <v>505.43515890050543</v>
      </c>
      <c r="E63" s="4">
        <v>584</v>
      </c>
    </row>
    <row r="64" spans="1:5" x14ac:dyDescent="0.3">
      <c r="A64" t="s">
        <v>103</v>
      </c>
      <c r="B64" s="4">
        <v>29.188558085230589</v>
      </c>
      <c r="C64" s="4">
        <v>1</v>
      </c>
      <c r="D64" s="4">
        <v>89.232599643069605</v>
      </c>
      <c r="E64" s="4">
        <v>3</v>
      </c>
    </row>
    <row r="65" spans="1:5" x14ac:dyDescent="0.3">
      <c r="A65" t="s">
        <v>91</v>
      </c>
      <c r="B65" s="4">
        <v>364.17303969486136</v>
      </c>
      <c r="C65" s="4">
        <v>190</v>
      </c>
      <c r="D65" s="4">
        <v>546.67707956342031</v>
      </c>
      <c r="E65" s="4">
        <v>287</v>
      </c>
    </row>
    <row r="66" spans="1:5" x14ac:dyDescent="0.3">
      <c r="A66" t="s">
        <v>92</v>
      </c>
      <c r="B66" s="4">
        <v>361.31736310588406</v>
      </c>
      <c r="C66" s="4">
        <v>200</v>
      </c>
      <c r="D66" s="4">
        <v>515.53825077510999</v>
      </c>
      <c r="E66" s="4">
        <v>286</v>
      </c>
    </row>
    <row r="67" spans="1:5" x14ac:dyDescent="0.3">
      <c r="A67" t="s">
        <v>83</v>
      </c>
      <c r="B67" s="4">
        <v>485.57041299932297</v>
      </c>
      <c r="C67" s="4">
        <v>459</v>
      </c>
      <c r="D67" s="4">
        <v>502.59727944198011</v>
      </c>
      <c r="E67" s="4">
        <v>477</v>
      </c>
    </row>
    <row r="68" spans="1:5" x14ac:dyDescent="0.3">
      <c r="A68" t="s">
        <v>99</v>
      </c>
      <c r="B68" s="4">
        <v>268.88948642108096</v>
      </c>
      <c r="C68" s="4">
        <v>200</v>
      </c>
      <c r="D68" s="4">
        <v>238.19777143779942</v>
      </c>
      <c r="E68" s="4">
        <v>177</v>
      </c>
    </row>
    <row r="69" spans="1:5" x14ac:dyDescent="0.3">
      <c r="A69" t="s">
        <v>85</v>
      </c>
      <c r="B69" s="4">
        <v>423.01643256141875</v>
      </c>
      <c r="C69" s="4">
        <v>156</v>
      </c>
      <c r="D69" s="4">
        <v>452.82195368122422</v>
      </c>
      <c r="E69" s="4">
        <v>166</v>
      </c>
    </row>
    <row r="70" spans="1:5" x14ac:dyDescent="0.3">
      <c r="A70" t="s">
        <v>86</v>
      </c>
      <c r="B70" s="4">
        <v>416.04160416041606</v>
      </c>
      <c r="C70" s="4">
        <v>208</v>
      </c>
      <c r="D70" s="4">
        <v>367.67660532026042</v>
      </c>
      <c r="E70" s="4">
        <v>183</v>
      </c>
    </row>
    <row r="71" spans="1:5" x14ac:dyDescent="0.3">
      <c r="A71" t="s">
        <v>90</v>
      </c>
      <c r="B71" s="4">
        <v>375.08153946510112</v>
      </c>
      <c r="C71" s="4">
        <v>161</v>
      </c>
      <c r="D71" s="4">
        <v>299.14230292832269</v>
      </c>
      <c r="E71" s="4">
        <v>128</v>
      </c>
    </row>
    <row r="72" spans="1:5" x14ac:dyDescent="0.3">
      <c r="A72" t="s">
        <v>93</v>
      </c>
      <c r="B72" s="4">
        <v>358.82892789522856</v>
      </c>
      <c r="C72" s="4">
        <v>434</v>
      </c>
      <c r="D72" s="4">
        <v>438.23587449845422</v>
      </c>
      <c r="E72" s="4">
        <v>533</v>
      </c>
    </row>
    <row r="73" spans="1:5" x14ac:dyDescent="0.3">
      <c r="A73" t="s">
        <v>101</v>
      </c>
      <c r="B73" s="4">
        <v>238.97495000169485</v>
      </c>
      <c r="C73" s="4">
        <v>141</v>
      </c>
      <c r="D73" s="4">
        <v>313.64527401346629</v>
      </c>
      <c r="E73" s="4">
        <v>184</v>
      </c>
    </row>
    <row r="74" spans="1:5" x14ac:dyDescent="0.3">
      <c r="A74" s="5" t="s">
        <v>31</v>
      </c>
      <c r="B74" s="4">
        <v>700.23545137593737</v>
      </c>
      <c r="C74" s="4">
        <v>5951</v>
      </c>
      <c r="D74" s="4">
        <v>753.82336348079434</v>
      </c>
      <c r="E74" s="4">
        <v>6427</v>
      </c>
    </row>
    <row r="75" spans="1:5" x14ac:dyDescent="0.3">
      <c r="A75" t="s">
        <v>41</v>
      </c>
      <c r="B75" s="4">
        <v>380.50518134715026</v>
      </c>
      <c r="C75" s="4">
        <v>188</v>
      </c>
      <c r="D75" s="4">
        <v>352.47645092676999</v>
      </c>
      <c r="E75" s="4">
        <v>174</v>
      </c>
    </row>
    <row r="76" spans="1:5" x14ac:dyDescent="0.3">
      <c r="A76" t="s">
        <v>45</v>
      </c>
      <c r="B76" s="4">
        <v>357.07534289735133</v>
      </c>
      <c r="C76" s="4">
        <v>170</v>
      </c>
      <c r="D76" s="4">
        <v>278.79092776589948</v>
      </c>
      <c r="E76" s="4">
        <v>133</v>
      </c>
    </row>
    <row r="77" spans="1:5" x14ac:dyDescent="0.3">
      <c r="A77" t="s">
        <v>37</v>
      </c>
      <c r="B77" s="4">
        <v>440.50580431177445</v>
      </c>
      <c r="C77" s="4">
        <v>425</v>
      </c>
      <c r="D77" s="4">
        <v>455.05439081262648</v>
      </c>
      <c r="E77" s="4">
        <v>443</v>
      </c>
    </row>
    <row r="78" spans="1:5" x14ac:dyDescent="0.3">
      <c r="A78" t="s">
        <v>36</v>
      </c>
      <c r="B78" s="4">
        <v>443.50695007842501</v>
      </c>
      <c r="C78" s="4">
        <v>164</v>
      </c>
      <c r="D78" s="4">
        <v>633.20379378753705</v>
      </c>
      <c r="E78" s="4">
        <v>233</v>
      </c>
    </row>
    <row r="79" spans="1:5" x14ac:dyDescent="0.3">
      <c r="A79" t="s">
        <v>33</v>
      </c>
      <c r="B79" s="4">
        <v>562.9391348514348</v>
      </c>
      <c r="C79" s="4">
        <v>133</v>
      </c>
      <c r="D79" s="4">
        <v>486.04709628760577</v>
      </c>
      <c r="E79" s="4">
        <v>116</v>
      </c>
    </row>
    <row r="80" spans="1:5" x14ac:dyDescent="0.3">
      <c r="A80" t="s">
        <v>32</v>
      </c>
      <c r="B80" s="4">
        <v>591.40807156938286</v>
      </c>
      <c r="C80" s="4">
        <v>591</v>
      </c>
      <c r="D80" s="4">
        <v>487.43869482534279</v>
      </c>
      <c r="E80" s="4">
        <v>487</v>
      </c>
    </row>
    <row r="81" spans="1:5" x14ac:dyDescent="0.3">
      <c r="A81" t="s">
        <v>50</v>
      </c>
      <c r="B81" s="4">
        <v>158.94039735099338</v>
      </c>
      <c r="C81" s="4">
        <v>6</v>
      </c>
      <c r="D81" s="4">
        <v>107.99136069114472</v>
      </c>
      <c r="E81" s="4">
        <v>4</v>
      </c>
    </row>
    <row r="82" spans="1:5" x14ac:dyDescent="0.3">
      <c r="A82" t="s">
        <v>42</v>
      </c>
      <c r="B82" s="4">
        <v>380.28169014084506</v>
      </c>
      <c r="C82" s="4">
        <v>378</v>
      </c>
      <c r="D82" s="4">
        <v>469.208211143695</v>
      </c>
      <c r="E82" s="4">
        <v>472</v>
      </c>
    </row>
    <row r="83" spans="1:5" x14ac:dyDescent="0.3">
      <c r="A83" t="s">
        <v>46</v>
      </c>
      <c r="B83" s="4">
        <v>320.85725690073383</v>
      </c>
      <c r="C83" s="4">
        <v>209</v>
      </c>
      <c r="D83" s="4">
        <v>280.86007643077494</v>
      </c>
      <c r="E83" s="4">
        <v>183</v>
      </c>
    </row>
    <row r="84" spans="1:5" x14ac:dyDescent="0.3">
      <c r="A84" t="s">
        <v>40</v>
      </c>
      <c r="B84" s="4">
        <v>382.29239713167601</v>
      </c>
      <c r="C84" s="4">
        <v>169</v>
      </c>
      <c r="D84" s="4">
        <v>589.19506889050035</v>
      </c>
      <c r="E84" s="4">
        <v>260</v>
      </c>
    </row>
    <row r="85" spans="1:5" x14ac:dyDescent="0.3">
      <c r="A85" t="s">
        <v>34</v>
      </c>
      <c r="B85" s="4">
        <v>547.09800190294959</v>
      </c>
      <c r="C85" s="4">
        <v>1978</v>
      </c>
      <c r="D85" s="4">
        <v>608.6932839479274</v>
      </c>
      <c r="E85" s="4">
        <v>2235</v>
      </c>
    </row>
    <row r="86" spans="1:5" x14ac:dyDescent="0.3">
      <c r="A86" t="s">
        <v>48</v>
      </c>
      <c r="B86" s="4">
        <v>281.26111704019922</v>
      </c>
      <c r="C86" s="4">
        <v>253</v>
      </c>
      <c r="D86" s="4">
        <v>419.41082235671058</v>
      </c>
      <c r="E86" s="4">
        <v>377</v>
      </c>
    </row>
    <row r="87" spans="1:5" x14ac:dyDescent="0.3">
      <c r="A87" t="s">
        <v>49</v>
      </c>
      <c r="B87" s="4">
        <v>237.37664891993626</v>
      </c>
      <c r="C87" s="4">
        <v>140</v>
      </c>
      <c r="D87" s="4">
        <v>389.91642226253242</v>
      </c>
      <c r="E87" s="4">
        <v>230</v>
      </c>
    </row>
    <row r="88" spans="1:5" x14ac:dyDescent="0.3">
      <c r="A88" t="s">
        <v>35</v>
      </c>
      <c r="B88" s="4">
        <v>474.84720263281622</v>
      </c>
      <c r="C88" s="4">
        <v>202</v>
      </c>
      <c r="D88" s="4">
        <v>549.63046122181686</v>
      </c>
      <c r="E88" s="4">
        <v>235</v>
      </c>
    </row>
    <row r="89" spans="1:5" x14ac:dyDescent="0.3">
      <c r="A89" t="s">
        <v>47</v>
      </c>
      <c r="B89" s="4">
        <v>304.57900986010014</v>
      </c>
      <c r="C89" s="4">
        <v>59</v>
      </c>
      <c r="D89" s="4">
        <v>266.69455629346857</v>
      </c>
      <c r="E89" s="4">
        <v>51</v>
      </c>
    </row>
    <row r="90" spans="1:5" x14ac:dyDescent="0.3">
      <c r="A90" t="s">
        <v>44</v>
      </c>
      <c r="B90" s="4">
        <v>367.35997728402072</v>
      </c>
      <c r="C90" s="4">
        <v>207</v>
      </c>
      <c r="D90" s="4">
        <v>323.53830017954596</v>
      </c>
      <c r="E90" s="4">
        <v>182</v>
      </c>
    </row>
    <row r="91" spans="1:5" x14ac:dyDescent="0.3">
      <c r="A91" t="s">
        <v>39</v>
      </c>
      <c r="B91" s="4">
        <v>394.94996560828952</v>
      </c>
      <c r="C91" s="4">
        <v>178</v>
      </c>
      <c r="D91" s="4">
        <v>370.51090328772631</v>
      </c>
      <c r="E91" s="4">
        <v>166</v>
      </c>
    </row>
    <row r="92" spans="1:5" x14ac:dyDescent="0.3">
      <c r="A92" t="s">
        <v>43</v>
      </c>
      <c r="B92" s="4">
        <v>370.29912474752331</v>
      </c>
      <c r="C92" s="4">
        <v>77</v>
      </c>
      <c r="D92" s="4">
        <v>233.05496212856863</v>
      </c>
      <c r="E92" s="4">
        <v>48</v>
      </c>
    </row>
    <row r="93" spans="1:5" x14ac:dyDescent="0.3">
      <c r="A93" t="s">
        <v>38</v>
      </c>
      <c r="B93" s="4">
        <v>433.84391851101492</v>
      </c>
      <c r="C93" s="4">
        <v>424</v>
      </c>
      <c r="D93" s="4">
        <v>408.13815168792809</v>
      </c>
      <c r="E93" s="4">
        <v>398</v>
      </c>
    </row>
    <row r="94" spans="1:5" x14ac:dyDescent="0.3">
      <c r="A94" s="5" t="s">
        <v>51</v>
      </c>
      <c r="B94" s="7">
        <v>181.42689627472799</v>
      </c>
      <c r="C94" s="7">
        <v>2245</v>
      </c>
      <c r="D94" s="7">
        <v>165.41281759624258</v>
      </c>
      <c r="E94" s="7">
        <v>2049</v>
      </c>
    </row>
    <row r="95" spans="1:5" x14ac:dyDescent="0.3">
      <c r="A95" t="s">
        <v>61</v>
      </c>
      <c r="B95" s="4">
        <v>199.78106185002736</v>
      </c>
      <c r="C95" s="4">
        <v>73</v>
      </c>
      <c r="D95" s="4">
        <v>240.4174521214108</v>
      </c>
      <c r="E95" s="4">
        <v>88</v>
      </c>
    </row>
    <row r="96" spans="1:5" x14ac:dyDescent="0.3">
      <c r="A96" t="s">
        <v>60</v>
      </c>
      <c r="B96" s="4">
        <v>263.3188366403914</v>
      </c>
      <c r="C96" s="4">
        <v>155</v>
      </c>
      <c r="D96" s="4">
        <v>263.58128230582275</v>
      </c>
      <c r="E96" s="4">
        <v>154</v>
      </c>
    </row>
    <row r="97" spans="1:5" x14ac:dyDescent="0.3">
      <c r="A97" t="s">
        <v>59</v>
      </c>
      <c r="B97" s="4">
        <v>292.19663114472326</v>
      </c>
      <c r="C97" s="4">
        <v>187</v>
      </c>
      <c r="D97" s="4">
        <v>266.79221594475831</v>
      </c>
      <c r="E97" s="4">
        <v>170</v>
      </c>
    </row>
    <row r="98" spans="1:5" x14ac:dyDescent="0.3">
      <c r="A98" t="s">
        <v>55</v>
      </c>
      <c r="B98" s="4">
        <v>435.30393076842876</v>
      </c>
      <c r="C98" s="4">
        <v>167</v>
      </c>
      <c r="D98" s="4">
        <v>321.38377926421407</v>
      </c>
      <c r="E98" s="4">
        <v>123</v>
      </c>
    </row>
    <row r="99" spans="1:5" x14ac:dyDescent="0.3">
      <c r="A99" t="s">
        <v>62</v>
      </c>
      <c r="B99" s="4">
        <v>0</v>
      </c>
      <c r="C99" s="4">
        <v>0</v>
      </c>
      <c r="D99" s="4">
        <v>56.4652738565782</v>
      </c>
      <c r="E99" s="4">
        <v>1</v>
      </c>
    </row>
    <row r="100" spans="1:5" x14ac:dyDescent="0.3">
      <c r="A100" t="s">
        <v>57</v>
      </c>
      <c r="B100" s="4">
        <v>391.79149047994463</v>
      </c>
      <c r="C100" s="4">
        <v>164</v>
      </c>
      <c r="D100" s="4">
        <v>390.19485804567438</v>
      </c>
      <c r="E100" s="4">
        <v>163</v>
      </c>
    </row>
    <row r="101" spans="1:5" x14ac:dyDescent="0.3">
      <c r="A101" t="s">
        <v>52</v>
      </c>
      <c r="B101" s="4">
        <v>536.95990364831641</v>
      </c>
      <c r="C101" s="4">
        <v>107</v>
      </c>
      <c r="D101" s="4">
        <v>268.08295397066263</v>
      </c>
      <c r="E101" s="4">
        <v>53</v>
      </c>
    </row>
    <row r="102" spans="1:5" x14ac:dyDescent="0.3">
      <c r="A102" t="s">
        <v>58</v>
      </c>
      <c r="B102" s="4">
        <v>323.54083085285362</v>
      </c>
      <c r="C102" s="4">
        <v>100</v>
      </c>
      <c r="D102" s="4">
        <v>281.48052284198263</v>
      </c>
      <c r="E102" s="4">
        <v>87</v>
      </c>
    </row>
    <row r="103" spans="1:5" x14ac:dyDescent="0.3">
      <c r="A103" t="s">
        <v>54</v>
      </c>
      <c r="B103" s="4">
        <v>435.65451905124132</v>
      </c>
      <c r="C103" s="4">
        <v>189</v>
      </c>
      <c r="D103" s="4">
        <v>206.5827955990901</v>
      </c>
      <c r="E103" s="4">
        <v>89</v>
      </c>
    </row>
    <row r="104" spans="1:5" x14ac:dyDescent="0.3">
      <c r="A104" t="s">
        <v>53</v>
      </c>
      <c r="B104" s="4">
        <v>507.80928330268176</v>
      </c>
      <c r="C104" s="4">
        <v>185</v>
      </c>
      <c r="D104" s="4">
        <v>385.73608991258499</v>
      </c>
      <c r="E104" s="4">
        <v>139</v>
      </c>
    </row>
    <row r="105" spans="1:5" x14ac:dyDescent="0.3">
      <c r="A105" t="s">
        <v>56</v>
      </c>
      <c r="B105" s="4">
        <v>412.45265555710307</v>
      </c>
      <c r="C105" s="4">
        <v>918</v>
      </c>
      <c r="D105" s="4">
        <v>439.93656311880079</v>
      </c>
      <c r="E105" s="4">
        <v>982</v>
      </c>
    </row>
    <row r="108" spans="1:5" x14ac:dyDescent="0.3">
      <c r="A108" s="5" t="s">
        <v>110</v>
      </c>
      <c r="B108" t="str">
        <f>+B1</f>
        <v>Indbrud pr. 100.000 indbyggere 2022</v>
      </c>
      <c r="C108" t="str">
        <f>+C1</f>
        <v>Indbrud 2022</v>
      </c>
      <c r="D108" t="str">
        <f>+D1</f>
        <v>Indbrud pr. 100.000 indbyggere 2023</v>
      </c>
      <c r="E108" t="str">
        <f>+E1</f>
        <v>Indbrud 2023</v>
      </c>
    </row>
    <row r="109" spans="1:5" x14ac:dyDescent="0.3">
      <c r="A109" s="6" t="s">
        <v>0</v>
      </c>
      <c r="B109" s="4">
        <v>367.62548820717694</v>
      </c>
      <c r="C109" s="4">
        <v>6955</v>
      </c>
      <c r="D109" s="4">
        <v>341.88713125758755</v>
      </c>
      <c r="E109" s="4">
        <v>6542</v>
      </c>
    </row>
    <row r="110" spans="1:5" x14ac:dyDescent="0.3">
      <c r="A110" s="6" t="s">
        <v>63</v>
      </c>
      <c r="B110" s="4">
        <v>277.80251221779127</v>
      </c>
      <c r="C110" s="4">
        <v>3775</v>
      </c>
      <c r="D110" s="4">
        <v>229.55580402744124</v>
      </c>
      <c r="E110" s="4">
        <v>3135</v>
      </c>
    </row>
    <row r="111" spans="1:5" x14ac:dyDescent="0.3">
      <c r="A111" s="6" t="s">
        <v>81</v>
      </c>
      <c r="B111" s="4">
        <v>772.40790133090263</v>
      </c>
      <c r="C111" s="4">
        <v>4593</v>
      </c>
      <c r="D111" s="4">
        <v>861.89613780903846</v>
      </c>
      <c r="E111" s="4">
        <v>5116</v>
      </c>
    </row>
    <row r="112" spans="1:5" x14ac:dyDescent="0.3">
      <c r="A112" s="6" t="s">
        <v>31</v>
      </c>
      <c r="B112" s="4">
        <v>700.23545137593737</v>
      </c>
      <c r="C112" s="4">
        <v>5951</v>
      </c>
      <c r="D112" s="4">
        <v>753.82336348079434</v>
      </c>
      <c r="E112" s="4">
        <v>6427</v>
      </c>
    </row>
    <row r="113" spans="1:5" x14ac:dyDescent="0.3">
      <c r="A113" s="6" t="s">
        <v>51</v>
      </c>
      <c r="B113" s="4">
        <v>181.42689627472799</v>
      </c>
      <c r="C113" s="4">
        <v>2245</v>
      </c>
      <c r="D113" s="4">
        <v>165.41281759624258</v>
      </c>
      <c r="E113" s="4">
        <v>2049</v>
      </c>
    </row>
    <row r="114" spans="1:5" x14ac:dyDescent="0.3">
      <c r="A114" s="6" t="s">
        <v>111</v>
      </c>
      <c r="B114" s="4">
        <v>396.4330298041989</v>
      </c>
      <c r="C114" s="4">
        <f>SUM(C109:C113)</f>
        <v>23519</v>
      </c>
      <c r="D114" s="4">
        <v>390.15375267079014</v>
      </c>
      <c r="E114" s="4">
        <f>SUM(E109:E113)</f>
        <v>23269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8F75-93B2-4224-BD6E-B6F734C686AE}">
  <dimension ref="A1:B13"/>
  <sheetViews>
    <sheetView workbookViewId="0">
      <selection activeCell="A13" sqref="A13"/>
    </sheetView>
  </sheetViews>
  <sheetFormatPr defaultRowHeight="15.75" x14ac:dyDescent="0.3"/>
  <cols>
    <col min="1" max="1" width="18" customWidth="1"/>
    <col min="2" max="2" width="25.875" bestFit="1" customWidth="1"/>
  </cols>
  <sheetData>
    <row r="1" spans="1:2" s="8" customFormat="1" x14ac:dyDescent="0.3">
      <c r="A1" s="5" t="s">
        <v>123</v>
      </c>
    </row>
    <row r="2" spans="1:2" x14ac:dyDescent="0.3">
      <c r="A2" s="8" t="s">
        <v>112</v>
      </c>
      <c r="B2" s="8" t="s">
        <v>1</v>
      </c>
    </row>
    <row r="3" spans="1:2" x14ac:dyDescent="0.3">
      <c r="A3" s="8" t="s">
        <v>113</v>
      </c>
      <c r="B3" s="10">
        <v>394.26</v>
      </c>
    </row>
    <row r="4" spans="1:2" x14ac:dyDescent="0.3">
      <c r="A4" s="8" t="s">
        <v>114</v>
      </c>
      <c r="B4" s="10">
        <v>347.77</v>
      </c>
    </row>
    <row r="5" spans="1:2" x14ac:dyDescent="0.3">
      <c r="A5" s="8" t="s">
        <v>115</v>
      </c>
      <c r="B5" s="10">
        <v>288.95</v>
      </c>
    </row>
    <row r="6" spans="1:2" x14ac:dyDescent="0.3">
      <c r="A6" s="8" t="s">
        <v>116</v>
      </c>
      <c r="B6" s="10">
        <v>210.54</v>
      </c>
    </row>
    <row r="7" spans="1:2" x14ac:dyDescent="0.3">
      <c r="A7" s="8" t="s">
        <v>117</v>
      </c>
      <c r="B7" s="10">
        <v>205.5172938668409</v>
      </c>
    </row>
    <row r="8" spans="1:2" x14ac:dyDescent="0.3">
      <c r="A8" s="8" t="s">
        <v>118</v>
      </c>
      <c r="B8" s="10">
        <v>159.29</v>
      </c>
    </row>
    <row r="9" spans="1:2" x14ac:dyDescent="0.3">
      <c r="A9" s="9" t="s">
        <v>119</v>
      </c>
      <c r="B9" s="10">
        <v>136.85</v>
      </c>
    </row>
    <row r="10" spans="1:2" x14ac:dyDescent="0.3">
      <c r="A10" s="8" t="s">
        <v>120</v>
      </c>
      <c r="B10" s="10">
        <v>70.44</v>
      </c>
    </row>
    <row r="11" spans="1:2" x14ac:dyDescent="0.3">
      <c r="A11" s="8" t="s">
        <v>121</v>
      </c>
      <c r="B11" s="10">
        <v>65.22</v>
      </c>
    </row>
    <row r="12" spans="1:2" x14ac:dyDescent="0.3">
      <c r="A12" s="8" t="s">
        <v>122</v>
      </c>
      <c r="B12" s="10">
        <v>31.482304106523731</v>
      </c>
    </row>
    <row r="13" spans="1:2" x14ac:dyDescent="0.3">
      <c r="A13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2022 og 2023 top ti</vt:lpstr>
      <vt:lpstr>Baggrundstal kommune, region mv</vt:lpstr>
      <vt:lpstr>Europa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Foxman</dc:creator>
  <cp:lastModifiedBy>Birgitte Hougaard</cp:lastModifiedBy>
  <dcterms:created xsi:type="dcterms:W3CDTF">2023-06-02T11:56:21Z</dcterms:created>
  <dcterms:modified xsi:type="dcterms:W3CDTF">2024-02-02T11:32:27Z</dcterms:modified>
</cp:coreProperties>
</file>