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rdeafonden.sharepoint.com/sites/NF/Sekretariat/Puljer - FP TP MIKRO/04 TEMAPULJER/TEMA 2024-25 - Renoveringspuljen/Pressemateriale/"/>
    </mc:Choice>
  </mc:AlternateContent>
  <xr:revisionPtr revIDLastSave="940" documentId="8_{02603801-E36D-4EC6-93D1-0B31DD7D77D3}" xr6:coauthVersionLast="47" xr6:coauthVersionMax="47" xr10:uidLastSave="{BF7E88CB-7CBD-4D16-9D2C-28B957B947FF}"/>
  <bookViews>
    <workbookView xWindow="-120" yWindow="-120" windowWidth="38640" windowHeight="21120" activeTab="1" xr2:uid="{93CC0E97-F8BD-4FA3-924E-A00452D283B5}"/>
  </bookViews>
  <sheets>
    <sheet name="Uddelingsliste" sheetId="1" r:id="rId1"/>
    <sheet name="Geografisk placering projekt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L201" i="1"/>
</calcChain>
</file>

<file path=xl/sharedStrings.xml><?xml version="1.0" encoding="utf-8"?>
<sst xmlns="http://schemas.openxmlformats.org/spreadsheetml/2006/main" count="1985" uniqueCount="1408">
  <si>
    <t>Renoveringspuljen 2025</t>
  </si>
  <si>
    <t>Nr.</t>
  </si>
  <si>
    <t>Region</t>
  </si>
  <si>
    <t>Ansøger</t>
  </si>
  <si>
    <t>Projekttitel</t>
  </si>
  <si>
    <t>Kort præsentation af projektet</t>
  </si>
  <si>
    <t>Her ligger mødestedet (by)</t>
  </si>
  <si>
    <t>Her ligger mødestedet (kommune)</t>
  </si>
  <si>
    <t>Region Hovedstaden</t>
  </si>
  <si>
    <t xml:space="preserve"> Sønderby Bylaug</t>
  </si>
  <si>
    <t>Det gode liv på "Den Runde"</t>
  </si>
  <si>
    <t>Projektet opgraderer det udendørs samlingssted 'Den Runde' i Sønderbys midte, hvor byens beboere mødes til petanque, fællesspisning og madklub, boldspil, fastelavnsfest, juletræstænding og sommerfester. Med projektet, som bl.a. omfatter oprensning og genskabelse af gadekæret, etablering af boardwalk, grussti og nye opholdsmuligheder, understøttes biodiversiteten og nye aktiviteter, og det sikres, at også kørestolsbrugere, barnevogne og gangbesværede kan benytte samlingsstedet.</t>
  </si>
  <si>
    <t>Skovvejen 1, Sønderby, 4050 Skibby</t>
  </si>
  <si>
    <t>Frederikssund Kommune</t>
  </si>
  <si>
    <t xml:space="preserve"> Rødovrespejderne, Det Danske Spejderkorps</t>
  </si>
  <si>
    <t>Renovering af sanitære forhold v. Rødovrespejderne</t>
  </si>
  <si>
    <t>Projektet renoverer Hytten - Fort Vest i Rødovre, som er mødested for Rødovre Spejderne, Oldespejderne, en lokal hjemmeskole og den nærliggende grønne skole. Renoveringen indebærer etablering af et handicaptoilet, reparation og isolering af taget, for at sikre tæthed og bedre udnyttelse af varmen samt opgradering af det eksisterende toilet med vandbesparende installationer. Tiltagene sikrer bedre forhold, hvor flere kan deltage.</t>
  </si>
  <si>
    <t>Ved Voldgraven 59A, 2610 Rødovre</t>
  </si>
  <si>
    <t>Rødovre Kommune</t>
  </si>
  <si>
    <t xml:space="preserve"> HELSINGØR IF ATLETIK</t>
  </si>
  <si>
    <t>Nyt tag til klubhus</t>
  </si>
  <si>
    <t>Projektet renoverer klubhuset i Helsingør IF Atletik, som udover foreningens medlemmer bruges af en bridgeklub, et yogahold, Parasport Helsingør samt lokale skoler til idrætsundervisning. Renoveringen indebærer ny tagbelægning og bedre isolering, hvilket bidrager til at nedsætte klubhusets varme- og energiforbrug. Med renoveringen kan mødestedet fortsat danne ramme om mange forskellige foreningsaktiviteter.</t>
  </si>
  <si>
    <t>Egevænget 6, 3000 Helsingør</t>
  </si>
  <si>
    <t>Helsingør Kommune</t>
  </si>
  <si>
    <t xml:space="preserve"> Foreningen Kærnehuset</t>
  </si>
  <si>
    <t>Ny stolelift</t>
  </si>
  <si>
    <t>Kirkeplads 2, Allinge, 3770 Allinge</t>
  </si>
  <si>
    <t>Bornholm Kommune</t>
  </si>
  <si>
    <t xml:space="preserve"> ANNISSE FORSAMLINGSHUS</t>
  </si>
  <si>
    <t>Energirenovering af 100 årigt forsamlingshus</t>
  </si>
  <si>
    <t>Projektet energirenoverer Annisse Forsamlingshus, som i mere end 100 år har været et samlingspunkt for lokalsamfundet med loppe- og julemarkeder, smagninger, fællesspisninger, sodavandsdisko og byfester. Med energioptimeringen, som bl.a. indebærer udskiftning af gulve og ekstra isolering, installation af solceller og udskiftning af utætte vinduer med energivenlige vinduer, sikres en reduktion af energiudgifter og CO2-aftryk.</t>
  </si>
  <si>
    <t>Helsingevej 8, 3200 Helsinge</t>
  </si>
  <si>
    <t>Hillerød Kommune</t>
  </si>
  <si>
    <t>Renovering af Netværkshuset Kastruplund</t>
  </si>
  <si>
    <t>Projektet renoverer Netværkshuset Kastruplund, som danner ramme om fællesskabsaktiviteter og indsatser målrettet ensomme voksne og udsatte børnefamilier i Tårnby. Med renoveringen, som bl.a. indebærer nyindretning af køkken, etablering af fleksible rum til stillezoner, kreativt værksted, udekøkken og udespisning samt etablering af handicapvenligt toilet og rampe, er der fokus på tiltag, der fremmer social bæredygtighed og imødekommer et stigende antal deltagere og øget diversitet i brugergruppen.</t>
  </si>
  <si>
    <t>Kastruplundgade 13, 2770 Kastrup</t>
  </si>
  <si>
    <t>Tårnby Kommune</t>
  </si>
  <si>
    <t xml:space="preserve"> FORENINGEN FREDERIKSHOLMS KVARTERHUS (FFK)</t>
  </si>
  <si>
    <t>Fra multihal til mødested</t>
  </si>
  <si>
    <t>Projektet udvider brugen af multihallen i Frederiksholms Kvarterhus i Københavns Sydhavn, som i dag primært bliver brugt til en bred vifte af idrætsaktiviteter herunder seniorgymnastik, Qi Gong, dans, familieyoga, korsang, malerhold og minilegeland. Med projektet, som bl.a. indebærer installation af lydanlæg med teleslynge, scenelys og kørestolsrampe, mobilscene, foldevægge og flere bænkerækker, sikres en bedre tilgængelighed for personer med nedsat funktions- og høreevne samt nye kulturelle aktivitetsmuligheder som koncerter, teater, talks, digtoplæsning, rap battles og poetry slam med fokus på lokale artister, diversitet og inklusion.</t>
  </si>
  <si>
    <t>Anker Jørgensens Plads 3, 2450 København SV</t>
  </si>
  <si>
    <t>Københavns Kommune</t>
  </si>
  <si>
    <t xml:space="preserve"> Lobbæk borgerforening</t>
  </si>
  <si>
    <t>Renovering af 1. sal i Lobbæk Medborgerhus</t>
  </si>
  <si>
    <t>Projektet skaber med en renovering af 1. salen i Lobbæk Medborgerhus i Lobbæk på Bornholm bedre rammer og muligheder for allerede eksisterende, men også nye aktiviteter i medborgerhuset, hvor Lobbæk Borgerforening holder til. Borgerforeningen arrangerer aktiviteter for alle alderstrin og mange forskellige målgrupper. Der er bl.a. åben legestue, akvarel maling, strikke-/hækleklub, Computer Lan og bankospil. Derudover afholdes der påskeæggeløb, Sankt Hans, kræmmermarked, loppemarked, sommerfest, halloween, juledekorationshygge m.v. Aktiviteterne er gratis og åben for alle. Udover at skabe plads til flere og rum til dårligt gående og handicappede er målet med renoveringen at gøre energiforbruget i medborgerhuset så CO2 neutralt som muligt.</t>
  </si>
  <si>
    <t>Jernbanevej 2, Lobbæk, 3720 Aakirkeby</t>
  </si>
  <si>
    <t xml:space="preserve"> S/I NYVEST CENTRET</t>
  </si>
  <si>
    <t>Mere liv og fællesskab i SAMLINGSHUS</t>
  </si>
  <si>
    <t>Projektet renoverer og optimerer Samlingshuset i Nylars på Bornholm, bl.a. med istandsættelse af murværk, udskiftning af vindskeder, bedre indgangsforhold for handicappede, kørestole og rollatorer mv., udskiftning af bord og stole samt nyt udstyr til at forbedre lydoplevelse for hørehæmmede bl.a. med teleslynge. Optimeringen af Samlingshuset skal skabe mulighed for mange flere fælles aktiviteter i området, f.eks. foredrag, møder, bogbyt, kortspil, strikkeklub, syklub, babyyoga, fællessangaftener, filmaftener og fællesarrangementer med alle borgerforeninger i lokalområdet, som er Arnager, Nylars, Lobbæk og Vestermarie.</t>
  </si>
  <si>
    <t>Kirkevej 8, Nylars, 3720 Aakirkeby</t>
  </si>
  <si>
    <t xml:space="preserve"> Hareskov Idrætsforening - fodbold</t>
  </si>
  <si>
    <t>Hele byens klubhus - et mødested for børn og unge</t>
  </si>
  <si>
    <t>Projektet renoverer Hareskov Idrætsforenings klubhus og etablerer et indendørs aktivitetsområde med fokus på børn og unge i lokalområdet. Med renoveringen, som bl.a. indebærer forbedrede køkken- og toiletforhold og udskiftning af hvidevarer, forbedres klubhusets energiforbrug. Etablering af handicaptoilet og indendørs aktivitetsområde øger den sociale tilgængelighed med fokus på at skabe et rum, hvor børn og unge kan tilbringe tid sammen. Foreningen nedsætter i samarbejde med fritidsklubben Gasværket og juniorklubben Slottet et ungeaktivitetsudvalg, som planlægger aktiviteter for børn og unge.</t>
  </si>
  <si>
    <t>Birkevang 17, Hareskov, 3500 Værløse</t>
  </si>
  <si>
    <t>Lyngby-Taarbæk Kommune</t>
  </si>
  <si>
    <t xml:space="preserve"> FONDEN GILLELEJE HALLEN</t>
  </si>
  <si>
    <t>Gilleleje Hallen renovering af facade</t>
  </si>
  <si>
    <t>Projektet renoverer Gilleleje Hallen, som er et lokalt samlingspunkt for idræts- og foreningslivet. Renoveringen indebærer udskiftning af hallens vinduesfacade, som bidrager til at nedsætte energiforbruget. Den nye vinduesfacade skaber samtidig bedre solafskærmning, som mindsker varmeudsving og forbedrer indeklimaet, så hallen fortsat kan danne ramme om idræt, foredrag, møder og fester.</t>
  </si>
  <si>
    <t>Bøgebakken 19C, 3250 Gilleleje</t>
  </si>
  <si>
    <t>Gribskov Kommune</t>
  </si>
  <si>
    <t xml:space="preserve"> VANG HAVN</t>
  </si>
  <si>
    <t>Samlingshuset "Salteriet" Vang Havn</t>
  </si>
  <si>
    <t>Projektet renoverer "Salteriet", som er Vangs samlingssted på Vang Havn på Bornholm og omdrejningspunktet for mange fælles aktiviteter for byens beboere, foreninger, sejlere og andre udefrakommende. Der arrangeres bl.a. fællesspisning i forbindelse med sommerfest, juletræstænding, nytårstaffel, strandrensningsafslutning samt foredrag, ølsmagning, musik- og private arrangementer. Adgangen til "Salteriet" ændres, så stedet bliver tilgængeligt for alle, f.eks. rollator- og kørestolsbrugere, og der etableres vand, varme og el, taget renoveres, og gulvet isoleres, så flere brugergrupper, bl.a. mødregrupper og børnehaver kan få glæde af "Salteriet".</t>
  </si>
  <si>
    <t>Vang 129, Vang, 3790 Hasle</t>
  </si>
  <si>
    <t xml:space="preserve"> Klemensker IF</t>
  </si>
  <si>
    <t>Forbedret indeklima i foreningslokale</t>
  </si>
  <si>
    <t>Projektet forbedrer komfort, akustik og energieffektivitet med nye energieffektive lyskilder, akustikforbedret loft, opgradering af varmesystem samt nye højttalere, som optimerer lydforholdene for at understøtte de mange aktiviteter i Klemensker IF i Klemensker på Bornholm, hvor der bl.a. er Glad motion 50+, folkedans, fællesspisninger, fællessang og loppemarked og meget mere for hele lokalsamfundet.</t>
  </si>
  <si>
    <t>Lindevej 25, Klemensker, 3782 Klemensker</t>
  </si>
  <si>
    <t xml:space="preserve"> Bornholms Regionskommune</t>
  </si>
  <si>
    <t>Vi gør det sammen - mødested på Nexø Bibliotek</t>
  </si>
  <si>
    <t>Projektet skaber med renoveringen et nyt fleksibelt og inkluderende mødested på Nexø Bibliotek i Nexø på Bornholm med både biblioteksdrevne og borgerdrevne aktiviteter som workshops, foredrag, oplæsninger, spontane møder m.m., der udvikles i samarbejde med Nexø Borgerforening og lokale målgrupper. Mødestedet skal understøtte sociale aktiviteter og udvide bibliotekets rolle som kulturelt og socialt centrum for alle borgere i Nexø. Der er i projektet fokus på genbrug og anvendelse af miljøvenlige materialer, og mødestedet bliver designet med handicapvenlige adgangsforhold, så det er tilgængeligt for alle. </t>
  </si>
  <si>
    <t>Kildestræde 20, Nexø, 3730 Nexø</t>
  </si>
  <si>
    <t xml:space="preserve"> DØVEFORENINGEN AF 1866</t>
  </si>
  <si>
    <t>Tilgængelighed for alle i Tegnsprogshuset</t>
  </si>
  <si>
    <t>Projektet øger tilgængeligheden i Døveforeningen af 1866 på Nørrebro, som er et lokalt mødested, der tilbyder et inkluderende fællesskab for døve, døvblinde og personer med hørenedsættelse i København og omegn via tegnsprogsstøttede aktiviteter. Stedet lånes også ud til andre foreninger i området, ligesom det er muligt at leje til private arrangementer. Renoveringen indebærer etablering af en elevator, så flere, uanset fysisk funktionsevne kan deltage i aktiviteterne i huset, som bl.a. byder på debat- og foredragsarrangementer på dansk tegnsprog, spilcafé, værested, arrangementer for hele familien og aktiviteter for seniorer.</t>
  </si>
  <si>
    <t>Brohusgade 17, 2200 København N</t>
  </si>
  <si>
    <t xml:space="preserve"> Thorolf</t>
  </si>
  <si>
    <t>Ude på Bryggen – grønt og inkluderende mødested</t>
  </si>
  <si>
    <t>Artillerivej 67, 2300 København S</t>
  </si>
  <si>
    <t xml:space="preserve"> Diversity Works</t>
  </si>
  <si>
    <t>Aktivitetscenter med plads til forskellighed.</t>
  </si>
  <si>
    <t>Projektet forbedrer faciliteterne i foreningen Diversity Works aktivitetscenter på Nørrebro i København, der har ca. 10.000 besøgende årligt, huser aktiviteter som fællesspisning, yoga, systue, rådgivning og lektiehjælp og udgør rammerne for et fællesskab for minoritetsetniske børn, unge og voksne, der lever i socialt udsatte livspositioner. Med projektet, som omfatter ombygning af køkkenet med fokus på ergonomi, genbrug og reparation af køkkenmoduler. modernisering af toiletter med hensyn til kulturelle behov og etablering af større brugerrum med fokus på fleksibilitet og 'safe spaces', muliggøres flere aktiviteter og at flere kan deltage i fællesskabet.</t>
  </si>
  <si>
    <t>Blågårdsgade 4, 1. tv, 2200 København N</t>
  </si>
  <si>
    <t xml:space="preserve"> VEJBY IDRÆTSFORENING</t>
  </si>
  <si>
    <t>Bæredygtig renovering af Vejby IFs klubhus</t>
  </si>
  <si>
    <t>Projektet renoverer Vejby Idrætsforening, som danner ramme om flere idrætsforeninger samt seniorforeninger, der bl.a. afholder fællesspisninger. Renoveringen indebærer udskiftning af vinduer og døre i foreningens opholdslokale, omklædningsrum og billardlokale, som bidrager til at nedsætte varmetab og energiforbrug. Energioptimeringen muliggør, at foreningen i fremtiden kan styrke deres aktiviteter og indsatser.</t>
  </si>
  <si>
    <t>Sportsvej 4, 3210 Vejby</t>
  </si>
  <si>
    <t xml:space="preserve"> KFUM-Spejderne, Lindevang Gruppe</t>
  </si>
  <si>
    <t>Renovering af Spejderhuset, Vikingebo</t>
  </si>
  <si>
    <t>Projektet energirenoverer spejderhuset Vikingebo på Frederiksberg, som er mødested for KFUM-spejderne, Lindevang Gruppe, der låner huset ud til andre lokale spejdergrupper, børnehaver, skoler og naboer i området. Renoveringen omfatter en række energioptimerende tiltag, som reducerer det samlede energiforbrug. Bl.a. udskiftning og reparation af punkterede vinduer og installation af varmepumpe i stedet for elradiator, som sikrer et bedre indeklima og udnyttelse af varmen.  </t>
  </si>
  <si>
    <t>Søndre Fasanvej 85A, 2000 Frederiksberg</t>
  </si>
  <si>
    <t>Kommer du, kommer jeg!</t>
  </si>
  <si>
    <t>Projektet renoverer og nyindretter udvalgte lokaler i Kulturværftet og Toldkammeret i Helsingør, så kulturinstitutionens fysiske rammer i højere grad appellerer til og inviterer lokalområdets ungemiljøer indenfor. Gennem ungerettede designløsninger - bl.a. etablering af lounge og kørestolsrampe, reparation af eksisterende sofamiljø, nye borde og stole, projektor, DJ-pult og lydanlæg, LED-belysning, akustikoptimering samt via nye aktiviteter som høvdingebold, Mad &amp; keramik, skriveværksted og højtlæsning, Bao &amp; Bingo, DJ &amp; instant dancing, åbnes op og nedbrydes barrierer for unges deltagelse i kulturhusets fællesskaber. Der er stort fokus på ungeinddragelse i projektet.</t>
  </si>
  <si>
    <t>Allegade 2, 3000 Helsingør</t>
  </si>
  <si>
    <t xml:space="preserve"> Grundtvigsk Forum</t>
  </si>
  <si>
    <t>Modernisering af foredragssalen i Vartov</t>
  </si>
  <si>
    <t>Projektet moderniserer foredragssalen i Vartov, som er et kultur- og forsamlingshus centralt i København, der drives og ejes af foreningen Grundtvigsk Forum, og hvor der foregår paneldebatter, foredrag, fællessang, folkedans m.m. Med projektet, som omfatter opgradering af foredragssalens lydudstyr i form af teleslynge, højtalere og mikrofoner, åbnes huset op for endnu flere mennesker, uanset høreevne, og giver flere frivillige foreninger og aktører mulighed for at benytte Vartov som mødested.</t>
  </si>
  <si>
    <t>Farvergade 27, 1463 København K</t>
  </si>
  <si>
    <t xml:space="preserve"> Foreningen Valby Kino</t>
  </si>
  <si>
    <t>Valby Kino – også et kulturelt mødested fremover</t>
  </si>
  <si>
    <t>Gammel Jernbanevej 36, 2500 Valby</t>
  </si>
  <si>
    <t>Vedligehold og energioptimering af vores hytte</t>
  </si>
  <si>
    <t>Projektet renoverer spejderhytten tilhørende Frederiksborg trop i De Gule Spejdere i Hillerød, som danner ramme om spejderaktiviteter og arrangementer for lokalområdet bl.a. Skt. Hans, fastelavn og hyggeaftener. Med renoveringen, som bl.a. indebærer forbedret isolering, mindskes hyttens energiforbrug. Der udføres levetidsforlængende renovering på træværk, og hyttens terrasse ombygges mhp. etablering af en rampe til kørestolsbrugere og barnevogne. Med renoveringen øges mødestedets tilgængelighed for en bredere målgruppe, så hytten i fremtiden kan danne ramme om lokalområdets aktiviteter.</t>
  </si>
  <si>
    <t>Sophienborg Alle 55, 3400 Hillerød</t>
  </si>
  <si>
    <t xml:space="preserve"> FDF K25 Brønshøj</t>
  </si>
  <si>
    <t>Renovering og energioptimering af FDF K25’s Hytte</t>
  </si>
  <si>
    <t>Projektet renoverer Hytten beliggende i Ganløse Ore Skov, som er et mødested for FDF-spejderne i Brønshøj og lånes vederlagsfrit ud til den lokale skole og sognets konfirmander. Renoveringen omfatter bl.a. udskiftning og isolering af facaden samt udskiftning af vinduer for at reducere det samlede energiforbrug. Øvrige aktiviteter af projektet udføres af frivillige kræfter henover en arbejdsweekend, hvor bordbænkesæt slibes og olieres, bålpladsen opgraderes med nye sveller og nye hynder til siddepladser i spisesalen bliver syet. Med tiltagene sikres Hytten som et mødested, der fortsat kan bruges hele året.  </t>
  </si>
  <si>
    <t>Mosevej 51, 3660 Stenløse</t>
  </si>
  <si>
    <t>Egedal Kommune</t>
  </si>
  <si>
    <t>Region Hovedstaden Total</t>
  </si>
  <si>
    <t>Region Midtjylland</t>
  </si>
  <si>
    <t xml:space="preserve"> DEN SELVEJENDE INSTITUTION ÅDALSHALLEN</t>
  </si>
  <si>
    <t>Mødested for Ådalens dagplejere</t>
  </si>
  <si>
    <t>Projektet etablerer i Ådalshallen (i Skørring NV for Mørke) såvel udendørs som indendørs faciliteter, legeplads, legerum, udecafé m.m., som især sigter mod områdets dagplejere, men også generelt mod hallens brugere og lokalområdets beboere i øvrigt.</t>
  </si>
  <si>
    <t>Ådalen 2B, Skørring, 8544 Mørke</t>
  </si>
  <si>
    <t>Syddjurs Kommune</t>
  </si>
  <si>
    <t xml:space="preserve"> Bønnerup &amp; Omegns Borgerforening</t>
  </si>
  <si>
    <t>Energirenovering Bønnerup Fælles Hus</t>
  </si>
  <si>
    <t>Projektet energirenoverer Bønnerup Fælles Hus, der danner ramme om fælles aktiviteter for lokalområdet såsom yoga, gymnastik, strikkeklub, fællesdans, indendørspetanque, borgermøder og fællesspisninger. Projektet omfatter udskiftning af vinduer og renovering af toiletter med fokus på vandbesparende løsninger for at forbedre energieffektiviteten, reducere forbrug og CO2-udledning samt optimere bygningens funktionalitet.</t>
  </si>
  <si>
    <t>Skibsbyggervej 6B, Bønnerup Strand, 8585 Glesborg</t>
  </si>
  <si>
    <t>Norddjurs Kommune</t>
  </si>
  <si>
    <t xml:space="preserve"> Granslev Forsamlingshus</t>
  </si>
  <si>
    <t>Byens fælles dagligstue</t>
  </si>
  <si>
    <t>Projektet skal renovere et større rum i Granslev Forsamlingshus (ved Langå/Hadsten), hvilket bl.a. indebærer en række energiforbedringer knyttet til loft, vinduer, isolering m.v. Hertil kommer etablering af handicaptoilet og bedre adgang for kørestole og barnevogne. Rummet tænkes anvendt som et mere uformelt mødested for Granslevs borgere til håndarbejde, spil, samtale og leg m.m. Der indgår frivillig arbejde i projektet.</t>
  </si>
  <si>
    <t>Granslevbyvej 13, Granslev, 8870 Langå</t>
  </si>
  <si>
    <t>Randers Kommune</t>
  </si>
  <si>
    <t xml:space="preserve"> Medlemsforeningen Egå Forsamlingshus</t>
  </si>
  <si>
    <t>Åbning af Egå Forsamlingshus for nye grupper</t>
  </si>
  <si>
    <t>Projektet forbedrer Egå Forsamlingshus, som er et centralt mødested i byen med folkeoplysende aktiviteter. Projektet, som bl.a. omfatter etablering af teleslynge, adgangsforhold og toiletter for brugere med funktionsnedsættelser, isolering af ydervægge og afvikling af foredragsrække med fokus på bæredygtighed, skal styrke tilgængeligheden og deltagelsen i forsamlingshusets aktiviteter for flere samt reducere husets klimaaftryk.</t>
  </si>
  <si>
    <t>Egå Mosevej 6, 8250 Egå</t>
  </si>
  <si>
    <t>Aarhus Kommune</t>
  </si>
  <si>
    <t xml:space="preserve"> THORNING FORSAMLINGSHUS</t>
  </si>
  <si>
    <t>Værdige toiletforhold i Thorning Forsamlingshus</t>
  </si>
  <si>
    <t>Projektet renoverer toiletforholdene i Thorning Forsamlingshus særligt med henblik på at sikre gode forhold for handicappede, ligesom faciliteternes forbrug af strøm og vand reduceres. Forsamlingshuset udlejes til private arrangementer og anvendes også til koncerter, teater, foredrag, valgsted, fællesspisninger, temaarrangementer m.m.</t>
  </si>
  <si>
    <t>Blichersvej 35, Thorning, 8620 Kjellerup</t>
  </si>
  <si>
    <t>Viborg Kommune</t>
  </si>
  <si>
    <t xml:space="preserve"> STADIL FORSAMLINGSHUS</t>
  </si>
  <si>
    <t>Renovering af toiletter og indgangsparti</t>
  </si>
  <si>
    <t>Projektet renoverer toiletter og indgangsparti i Stadil Forsamlingshus, herunder isolering, vandbesparende toiletter og armaturer og sensorstyret LED-belysning. Projektet forbedrer forholdene for kørestolsbrugere og etablerer en pusleplads, som øger husets tilgængelighed. Forsamlingshuset bruges af egnens foreninger og der afholdes arrangementer og aktiviteter for borgerne.</t>
  </si>
  <si>
    <t>Skelmosevej 33, Stadil, 6980 Tim</t>
  </si>
  <si>
    <t>Ringkøbing-Skjern Kommune</t>
  </si>
  <si>
    <t xml:space="preserve"> Søby Forsamlingshus</t>
  </si>
  <si>
    <t>Bæredygtig energi-kilde</t>
  </si>
  <si>
    <t>Projektet udskifter oliefyr med luft-til-vand varmepumpe i Søby Forsamlingshus, som siden 1878 har været byens mødested med aktiviteter som høstfest, dilettant, banko, juletræsfest og fællesspisninger. Med omlægning fra fossile brændstoffer til grønnere energi forventes en reduktion i forsamlingshusets klimaaftryk og driftsudgifter, som vil bidrage til at sikre forsamlingshusets fremtid og fortsatte relevans.</t>
  </si>
  <si>
    <t>Hønebjergvej 18, Søby, 8543 Hornslet</t>
  </si>
  <si>
    <t xml:space="preserve"> Thise Friskole</t>
  </si>
  <si>
    <t>Energirenovering af hallen på Thise Friskole</t>
  </si>
  <si>
    <t>Projektet skal renovere to gavle og en langside på Thise Friskole i Salling og derved sikre hallens klimaskærm og reducere energiforbruget til opvarmning. Hallen anvendes af mange, også udover friskolens elever - den lokale idrætsforening, seniorgymnaster, badminton, volley, floorball, børnehuset m.fl. Projektet forestås af friskolen.</t>
  </si>
  <si>
    <t>Thise Kirkevej 11, Sdr. Thise, 7870 Roslev</t>
  </si>
  <si>
    <t>Skive Kommune</t>
  </si>
  <si>
    <t xml:space="preserve"> RANDERS IDRÆTSHALLER</t>
  </si>
  <si>
    <t>Overgang til LED lys - en mere bæredygtig fremtid</t>
  </si>
  <si>
    <t>Projektet etablerer ny LED-baseret belysning, lys-styring m.v. i idrætshallen i Randers som erstatning for det oprindelige system fra 1972. Projektet gennemføres af den selvejende institution Randers Idrætshaller og vurderes at kunne reducere strømforbruget med 65- 85 pct. Hallen anvendes af 64 lokale foreninger og lokale skoler samt til messer, foredrag, publikumsarrangementer m.fl.</t>
  </si>
  <si>
    <t>Fyensgade 1, 8900 Randers C</t>
  </si>
  <si>
    <t xml:space="preserve"> S/I Kulturhuset SKOLEN Sdr. Vium</t>
  </si>
  <si>
    <t>Energi Renovering Af KulturHuset SKOLEN - Sdr.Vium</t>
  </si>
  <si>
    <t>Projektet udskifter lyskilder med LED-belysning og etablerer et energieffektivt ventilationsanlæg i Kulturhuset SKOLEN i Sdr. Vium, som nedsætter energiforbruget til belysning og varme. Kulturhuset, som er etableret på en nedlagt skole, samler egnens aktiviteter ét sted: ældreklub, forsamlingshus, foredrag, gymnastik, sangaftener, teaterforening, børnehave, landsbypedeller m.fl.</t>
  </si>
  <si>
    <t>Esbølvej 9, Sdr Vium, 6893 Hemmet</t>
  </si>
  <si>
    <t xml:space="preserve"> Gylling Mølle</t>
  </si>
  <si>
    <t>Gylling Mølle – Gylling bys vartegn</t>
  </si>
  <si>
    <t>Projektet etablerer et handicapvenligt toilet ved opstilling af en lille toiletbygning i tilknytning til "Møllehuset" ved Gylling Mølle nord for udløbet af Horsens Fjord. Endvidere istandsættes møllens vinger og udstyres med LED-lys, Møllehuset renoveres med undertag og forbedret lys, og adgangsforholdene forbedres. Bag projektet står Gylling Mølles bestyrelse i samarbejde med et bredt partnerskab af lokale foreninger, skoler, institutioner, kommunen m.fl.</t>
  </si>
  <si>
    <t>Gylling Østergade 4A, Gylling, 8300 Odder</t>
  </si>
  <si>
    <t xml:space="preserve"> VOERLADEGÅRD FORSAMLINGSHUS</t>
  </si>
  <si>
    <t>Toilet-renovering i Voerladegård Forsamlingshus</t>
  </si>
  <si>
    <t>Projektet etablerer nye toiletter med bl.a. tilgængelighed for handicappede, vandbesparende installationer m.m. i Voerladegård Forsamlingshus ved Mossø. Forsamlingshuset anvendes af byens godt 600 borgere til bl.a. fællesspisninger, lokale fejringer og andre sociale arrangementer.</t>
  </si>
  <si>
    <t>Holmedal 54, Voerladegård, 8660 Skanderborg</t>
  </si>
  <si>
    <t>Skanderborg Kommune</t>
  </si>
  <si>
    <t>Et miljørigtigt løft til Haurum Aktivitetshus</t>
  </si>
  <si>
    <t>Projektet udskifter et gammelt oliefyr med en varmepumpe inkl. energioptimale radiatorer i Haurum Forsamlingshus vest for Hadsten. Der indgår desuden en række renoveringsaktiviteter af sanitære installationer og bygningen i øvrigt. Projektet er en del af et større samlet renoveringsprojekt. Forsamlingshuset anvendes til lokale koncerter, foredrag, julehygge, fester, events og udlejning m.m.</t>
  </si>
  <si>
    <t>Nørretoften 11, Haurum, 8450 Hammel</t>
  </si>
  <si>
    <t>Silkeborg Kommune</t>
  </si>
  <si>
    <t xml:space="preserve"> Hjarnø Forsamlingshus</t>
  </si>
  <si>
    <t>Energioptimering af Hjarnø forsamlingshus</t>
  </si>
  <si>
    <t>Hovedvejen 4C, Hjarnø, 7130 Juelsminde</t>
  </si>
  <si>
    <t>Hedensted Kommune</t>
  </si>
  <si>
    <t xml:space="preserve"> SCLEROSEFORENINGEN</t>
  </si>
  <si>
    <t>Renovering af glastag i Dronningens Ferieby</t>
  </si>
  <si>
    <t>Projektet renoverer fælleshuset i Dronningens Ferieby i Grenaa, som er et mødested for Scleroseforeningen, lokale patient- og handicaporganisationer, foreninger, netværk og feriebyens gæster og dannede i 2024 rammen om 178 forskellige lokale aktiviteter. Renoveringen omfatter bl.a. udskiftning af glastaget med en ny konstruktion, der sikrer tæthed og forbedret energieffektivitet samt moderne energiruder for at reducere varmetabet i gangarealet, solafskærmning for at minimere overophedning i sommerperioden, optimering af fuger og inddækninger for at forhindre vandindtrængning og beskytte de underliggende konstruktioner. Med tiltagene sikres et fuldt tilgængeligt mødested, hvor alle kan deltage uanset funktionsevne. </t>
  </si>
  <si>
    <t>Dronningens Ferieby 1, Grenaa Strand, 8500 Grenaa</t>
  </si>
  <si>
    <t xml:space="preserve"> SÆDDING FORSAMLINGSHUS</t>
  </si>
  <si>
    <t>Bæredygtig Fremtid i Sædding</t>
  </si>
  <si>
    <t>Projektet renoverer Sædding Forsamlingshus i Rækker Mølle med fokus på at øge husets energieffektivitet. Renoveringen omfatter bl.a. udskiftning af asbesttag, isolering, omfugning af murværk, udskiftning af elinstallationer, installation af varmepumper, solceller og batteri. I renoveringen af facaden genbruges mursten fra en nærliggende kro, som skal nedrives, som er et af bæredygtighedstiltagene i renoveringsprocessen. Projektet sikrer, at huset også i fremtiden er et samlingspunkt for fællesskab og liv i lokalområdet. Der er særligt fokus på at inddrage og inkludere nye målgrupper, herunder de borgere, som er tilflyttet fra Østeuropa.</t>
  </si>
  <si>
    <t>Kløverbakken 22, Rækker Mølle, 6900 Skjern</t>
  </si>
  <si>
    <t xml:space="preserve"> Fonden for Tirstrup-Hallen</t>
  </si>
  <si>
    <t>Mødestedet Birkehuset. Tirstrup Hallen</t>
  </si>
  <si>
    <t>Projektet renoverer Mødestedet Birkehuset, Tirstrup Hallen, i Tirstrup (nord for Ebeltoft). Der indgår renovering af facade, udendørs belægning, indgangsparti med automatisk døråbning, belysning, udvikling af café-område, udekøkken og inventar. Projektet skal på disse områder reducere forbruget af såvel elektricitet som varme, ligesom handicaptilgængeligheden forbedres. Hallen benyttes af børn og unge fra Tirstrup og Landsbyklyngen Østdjurs i øvrigt, elever fra Tirstrup Idrætsefterskole (nabo til hallen), idrætsudøvere, seniorer, idræts- og borgerforeningen, halfester, koncerter m.m., ligesom det udlejes til fester m.v. til borgere i området.</t>
  </si>
  <si>
    <t>Skovvænget 7, Tirstrup, 8400 Ebeltoft</t>
  </si>
  <si>
    <t xml:space="preserve"> Roum - Land og By</t>
  </si>
  <si>
    <t>Energirenovering til bæredygtigt forsamlingshus</t>
  </si>
  <si>
    <t>Projektet energirenoverer forsamlingshuset i Roum, som er byens lokale samlingssted for beboere og foreninger, hvor der bl.a. inviteres til fællesspisninger. Renoveringen omfatter udskiftning af gasfyr til varmepumpe samt installation af et solcelleanlæg for at reducere energiudgifterne og nedbringe CO2-aftrykket. Midler frigivet fra driftsbudgettet bruges på nye fællesskabende aktiviteter i området.   </t>
  </si>
  <si>
    <t>Naundrupvej 30, Roum, 9632 Møldrup</t>
  </si>
  <si>
    <t xml:space="preserve"> TRUSTRUP-ÅLSRODE IDRÆTSFORENING</t>
  </si>
  <si>
    <t>Renovering af klubhus</t>
  </si>
  <si>
    <t>Projektet renoverer Trustrup-Ålsrode Idrætsforenings klubhus (sydvest for Grenaa) med nyt varmeanlæg, vand og sanitet som den mest omfattende indsats. Hertil kommer udskiftning af gavle, stern og vindskeder, malerarbejde samt nye elinstallationer (armaturer og LED-lys). Alle lokale - såvel idrætsaktive som ikke idrætsaktive - kan indmelde sig i foreningen, som har 250- 300 medlemmer. Desuden er klubhuset åbent for og anvendes til en række lokale aktiviteter som f.eks. petanque, sjov lørdag for børn, møder og kurser, og foreningen vil gerne tiltrække nye målgrupper.</t>
  </si>
  <si>
    <t>Kastanie Allé 9, 8570 Trustrup</t>
  </si>
  <si>
    <t xml:space="preserve"> Haveforeningen Vorupkærparken</t>
  </si>
  <si>
    <t>Til glæde og gavn for samfundet, unge som ældre</t>
  </si>
  <si>
    <t>Projektet skal renovere et forsamlingshus knyttet til havekolonien Vorupkærparken ved Randers med nyt tag, varmepumpe, solcelleanlæg, døre i toiletbygning, belægning og HC-rampe (til kørestole). Projektet skal bl.a. styrke tilgængelighed for handicappede. Forsamlingshuset ligger umiddelbart op til det store naturområde Gudenåengene. Udover at stå til rådighed for kolonihavelejerne anvendes området af besøgende i Gudenåengene, og der samarbejdes med børneinstitutioner, ældre- og sundhedsplejen, Randers Naturcenter m.fl.</t>
  </si>
  <si>
    <t>Dildkæret 26, Haveforeningen Vorupkærparken, 8940 Randers SV</t>
  </si>
  <si>
    <t xml:space="preserve"> Kollund Forsamlingshus og Borgerforening</t>
  </si>
  <si>
    <t>"Grønt" og bæredygtigt Forsamlingshus og mødested</t>
  </si>
  <si>
    <t>Projektet etablerer et solcelleanlæg på Kollund Forsamlingshus og konverterer fra gas til induktion i køkkenet, som gør, at hele huset kører på vedvarende energi. Forsamlingshuset er landsbyens eneste samlingspunkt, og det bliver flittigt brugt af lokalområdets borgere og foreninger.</t>
  </si>
  <si>
    <t>Stokkildhovedvej 3, Kollund, 7400 Herning</t>
  </si>
  <si>
    <t>Herning Kommune</t>
  </si>
  <si>
    <t xml:space="preserve"> Ørre Forsamlingshus</t>
  </si>
  <si>
    <t>Ørre Forsamlingshus: Bæredygtig varme og bedre lyd</t>
  </si>
  <si>
    <t>Projektet energioptimerer Ørre Forsamlingshus ved at erstatte træpillefyret med varmepumper og ved at isolere under gulvet og over loftet. Derudover forbedres akustikken ved hjælp af nyt gulv, akustikpaneler og støjdæmpende gardiner og scenetæpper, som forebygger, at gæsterne tager tidligt hjem og ikke forbliver i fællesskabet, fordi de generes af lyd og akustik. Nuværende gardiner og scenetæpper doneres til den lokale skole. Frivillige fra byen står for at male udvendigt træværk og etablere et nyt hegn.</t>
  </si>
  <si>
    <t>Ørre Byvej 67, 7400 Herning</t>
  </si>
  <si>
    <t xml:space="preserve"> Børnebondegården Dortheasminde</t>
  </si>
  <si>
    <t>"Lounge-stald" på Børnebondegården</t>
  </si>
  <si>
    <t>Projektet skal renovere og ombygge en gammel kviestald i Serridslev nord for Horsens til en "Lounge-stald" inkl. græsningsområde, hvor besøgende kan komme tæt på dyr - kaniner, marsvin, får/lam, geder, høns, fugle m.fl. Stalden ejes af ansøger, Foreningen Børnebondegården, Dortheasminde. Lokale har fri adgang til ejendommen, familier/private i øvrigt har adgang via medlemskab (300 kr./år), ligesom der samarbejdes med daginstitutioner, specialinstitutioner, vuggestuer og skoler m.m. Der vil være nem adgang for kørestolsbrugere og andre med gangbesvær. Det tilstræbes at tiltrække besøgende med nedsat funktionsevne f.eks. beboere fra plejehjem, demente, svagsynede m.fl.</t>
  </si>
  <si>
    <t>Serridslevvej 41, 8700 Horsens</t>
  </si>
  <si>
    <t>Horsens Kommune</t>
  </si>
  <si>
    <t xml:space="preserve"> Museumsforeningen Endelave Museum</t>
  </si>
  <si>
    <t>Endelaves Kulturelle Mødested (EKM)</t>
  </si>
  <si>
    <t>Projektet skal renovere Endelaves Kulturelle Mødested i tilknytning til Endelave Museum, Vesterby, Endelave. Mødestedet består af en stor gårdsplads, en gammel stenlade og en gammel præstegård. Gårdspladsen får som udendørs mødested ny brolægning og borde/bænke, stenladen får nye elinstallationer inkl. belysning samt reparation af vægge og gulve. Præstegården får nyt tag og isolering, og vinduerne klimasikres. Ansøger er museumsforeningen i samarbejde med en række andre lokale foreninger. Der er kun 175 indbyggere på Endelave, men mødestedet anvendes også af sommerhusejere og øens mange besøgende. Blandt aktiviteterne er der koncerter, udstillinger, en sommeropera, formidling om Endelaves natur m.m. Projektet fremmer bl.a. tilgængelighed og mindsker energiforbruget.</t>
  </si>
  <si>
    <t>Vesterby 1, 8789 Endelave</t>
  </si>
  <si>
    <t xml:space="preserve"> thorum forsamlingshus</t>
  </si>
  <si>
    <t>Forsamlingshus rotation</t>
  </si>
  <si>
    <t>Projektet ombygger Thorum Forsamlingshus i Salling ved at flytte toiletfaciliteterne fra forsamlingshusets kælder til grundniveau. Kælderen lukkes, hvilket reducerer den samlede bygnings varmeforbrug, og toiletfaciliteterne bliver mere tilgængelige for handicappede og gangbesværede. Køkken-, køle- og vaskefaciliteter udskiftes til nye og mere energibesparende, ligesom der opsættes LED-belysning. Forsamlingshuset anvendes bl.a. til aktiviteter i pensionistforeningen, temafester, julebanko, udlejninger og møder m.v.</t>
  </si>
  <si>
    <t>Sølvvej 3, Thorum, 7870 Roslev</t>
  </si>
  <si>
    <t xml:space="preserve"> WÆRKET S/I</t>
  </si>
  <si>
    <t>Energirenovering af Thyborøns samlingssted, Wærket</t>
  </si>
  <si>
    <t>Kirkegaardsvej 15, 7680 Thyborøn</t>
  </si>
  <si>
    <t>Lemvig Kommune</t>
  </si>
  <si>
    <t>Fra klubhus til fælleshus</t>
  </si>
  <si>
    <t>Projektet omdanner klubhuset i den flerstrengede forening Harlev Idrætsklub til et fælleshus for de 5.000 indbyggere i Harlev, Framlev, Hørslev og Tåstrup. Projektet, som bl.a. indebærer renovering af mindre køkken og lofter (akustik og isolering), mobile ruminddelere, nyt inventar og sensorstyret LED-belysning og -vandhaner for at minimere energi- og vandforbrug, skal understøtte flere aktivitets- og anvendelsesmuligheder og nye lokale brugere i fælleshuset.</t>
  </si>
  <si>
    <t>Næshøjvej 2H, 8462 Harlev J</t>
  </si>
  <si>
    <t xml:space="preserve"> BØRNENES KONTORS SEKRETARIAT</t>
  </si>
  <si>
    <t>Mariendal</t>
  </si>
  <si>
    <t>Projektet renoverer bade- og toiletfaciliteter på feriekolonien Mariendal, herunder også i forhold til handicappede. Mariendal er en feriekoloni under Børnenes Kontor i Aarhus og ligger ved Beder syd for Aarhus. Brugerne er i høj grad sårbare børn, herunder også mange med fysiske og psykiske handicap.</t>
  </si>
  <si>
    <t>Mågevænget 2, 8330 Beder</t>
  </si>
  <si>
    <t xml:space="preserve"> Spentrup Idræts- og Kulturhus</t>
  </si>
  <si>
    <t>Mødestedet</t>
  </si>
  <si>
    <t>Projektet skal renovere Spentrup Idræts- og Kulturhus (ved Randers) med nye gulve, vinduer, radiatorer, termostater, indgangsparti, udendørs beplantning og låsesystemer, samt et loungeområde og et børnehjørne. Projektet vil tilgodese bedre forhold for vigtige målgrupper bl.a. ældre, børn og børnefamilier, ligesom der indtænkes tilgængelighed for handicappede. Idræts- og kulturhuset danner ramme for en lang række lokale aktiviteter, bl.a. brætspil, bøger, en rolig zone, quiz-aftener, kortspil, kreative workshops, temaaftener, sportsvisninger, madlavning, foredrag m.fl. Der samarbejdes med skoler og foreninger.</t>
  </si>
  <si>
    <t>Skaldhøjvej 3, 8981 Spentrup</t>
  </si>
  <si>
    <t xml:space="preserve"> HOULBJERG FORSAMLINGSHUS</t>
  </si>
  <si>
    <t>Energi renovering af Houlbjerg Forsamlingshus</t>
  </si>
  <si>
    <t>Projektet etablerer en vandvarmepumpe til erstatning af oliefyr i Houlbjerg Forsamlingshus (mellem Aarhus og Randers). Endvidere indgår nye mere isolerende vinduer samt lidt mindre reparationer. Der er således tale om en energirenovering, som også fremmer husets anvendelse til f.eks. fællesspisninger, fester, kortspil, porcelænsmaling, amatørteater, gymnastik, juletræsfest, udlejninger m.m. Projektet forestås af forsamlingshusets bestyrelse.</t>
  </si>
  <si>
    <t>Hammelvej 195A, Houlbjerg, 8870 Langå</t>
  </si>
  <si>
    <t xml:space="preserve"> Anholt Idrætsforening</t>
  </si>
  <si>
    <t>Fra skur til funktionelt træningslokale</t>
  </si>
  <si>
    <t>Projektet renoverer Anholts Idrætsforenings nuværende træningsskur til et funktionelt træningslokale og socialt samlingspunkt, der kan benyttes året rundt, og som skal styrke øens idrætsfællesskaber og de sociale bånd på tværs af øens beboere og gæster. Renoveringen omfatter bl.a. genbrug af døre og vinduesrammer, energioptimeringstiltag, nyt tag mv.</t>
  </si>
  <si>
    <t>Bygaden 10, 8592 Anholt</t>
  </si>
  <si>
    <t xml:space="preserve"> Fjandbohus aktivitetscenter</t>
  </si>
  <si>
    <t>Grøn projekt</t>
  </si>
  <si>
    <t>Projektet implementerer miljømæssige bæredygtighedstiltag i Fjandbohus aktivitetscenter - en tidligere folkeskole, som nu er samlingssted for aktiviteter og fællesskaber i Vestfjends, herunder fotoklub, sangkor, ældreklub, motionshold, Fjends Egnshistoriske Forening og kortklub. Projektet, som bl.a. indebærer udskiftning af oliefyr med solceller og varmepumper, sigter mod at gøre Fjandbohus CO2-neutralt og selvforsynende ift. energi.</t>
  </si>
  <si>
    <t>Iglsøvej 68B, Iglsø, 7850 Stoholm Jyll</t>
  </si>
  <si>
    <t xml:space="preserve"> Aale Forsamlingshus</t>
  </si>
  <si>
    <t>Aale Forsamlingshus - ny varmekilde &amp; ny nuance</t>
  </si>
  <si>
    <t>Projektet udskifter varmekilden i Aale Forsamlingshus fra gasfyr til varmepumper, som bidrager til en mindre miljøbelastende opvarmning og et bedre indeklima i huset. Derudover bliver huset malet, efter at et hold af frivillige hen over et år har arbejdet med at forstærke husets murværk og reparere revner. Igennem 100 år har forsamlingshuset lagt lokaler til mange folkemøder, revyer, fester, loppemarkeder, fællesspisninger, julemarkeder, fastelavnsfester, generalforsamlinger mv., og der er stadig stor opbakning fra lokalbefolkningen, som bruger huset som samlingspunkt for fællesskab og aktiviteter på tværs af generationer.</t>
  </si>
  <si>
    <t>Aale Bygade 33, 7160 Tørring</t>
  </si>
  <si>
    <t>Vejle Kommune</t>
  </si>
  <si>
    <t xml:space="preserve"> Fonden Gudenåcenteret</t>
  </si>
  <si>
    <t>Gudenåhallen - Renovering bade- og omklædningsrum</t>
  </si>
  <si>
    <t>Projektet renoverer bade- og omklædningsfaciliteter i Gudenåcenteret i Tørring med fokus på energibesparende tiltag, herunder etablering af centralstyret gulvvarme, efterisolering og sensorstyret LED-belysning. Inventar som bænke og knagerækker renoveres og genbruges ligesom nyere, vandbesparende sanitet også genbruges. Gudenåcenteret benyttes bl.a. af Tørring Idrætsforenings 1.100 medlemmer fordelt på 12 forskellige idrætsgrene samt til idrætsundervisning for elever på Tørring Skole. Projektet fokuserer på tiltag, som skal imødekomme børn og unge, som er tilbageholdne med at bade efter idrætsaktiviteter for at undgå, at det afholder dem fra at deltage.</t>
  </si>
  <si>
    <t>Kirkevej 10, 7160 Tørring</t>
  </si>
  <si>
    <t xml:space="preserve"> Foreningen "Fur Væksthus"</t>
  </si>
  <si>
    <t>Energirenovering af Furs grønne fælleshus</t>
  </si>
  <si>
    <t>Projektet energirenoverer Furs fælleshus 'Fur Væksthus', som er en nedlagt skole, der nu huser Fur Friskole og Børnehus, SFO, Fur Ungdomsklub, mødelokaler, værksteder, gymnastiksal til glæde for furboer og foreninger. Energirenoveringen, som indebærer udskiftning af vinduesglas i eksisterende døre og vinduer, hulmursisolering og efterisolering af radiatorer, skal bidrage til at reducere bygningens CO2-aftryk og udgifter til opvarmning samt gøre bygningen mere tidssvarende.</t>
  </si>
  <si>
    <t>Stisagervej 2, Madsbad, 7884 Fur</t>
  </si>
  <si>
    <t>Ny tag til Lem forsamlingshus</t>
  </si>
  <si>
    <t>Projektet renoverer taget på Lem Forsamlingshus, som er byens mødested og stilles til rådighed for alle, som vil samles om fælles frivilligdrevne aktiviteter og oplevelser. Med tagrenoveringen sikres det, at forsamlingshuset også i fremtiden kan ramme om bl.a. Lem weekenden, Julebanko, Fastelavnsfest, Elro dage, fællesspisninger, julemarked, loppemarked, bogcafé og krea gruppe.</t>
  </si>
  <si>
    <t>Lemvej 61, Lem, 8930 Randers NØ</t>
  </si>
  <si>
    <t xml:space="preserve"> KFUM-Spejderne, Tarm Gruppe</t>
  </si>
  <si>
    <t>Renovering af toilet samt adgang for gæster</t>
  </si>
  <si>
    <t>Projektet omdanner toilettet i spejderhytten hos KFUM-spejderne i Tarm, så det dels er tilgængeligt for kørestolsbrugere, dels er tilgængeligt udefra og dels har et forrum med vaskerende til håndvask og rengøring af bålgryder, service mv. Projektet gør toilettet og vaskefaciliteterne tilgængelige for områdets mange andre brugere, herunder børnehave, skoler og byens borgere. Ved spejderhytten er der borde, bænke og bålhytte, som kan benyttes frit og det ligger med direkte adgang til sø og Tarm Kommuneplantage, som har offentlig adgang og et stort stisystem.</t>
  </si>
  <si>
    <t>Drosselvej 38, 6880 Tarm</t>
  </si>
  <si>
    <t>Varde Kommune</t>
  </si>
  <si>
    <t>Liv i Udbyover- renovering af mødested ved gadekær</t>
  </si>
  <si>
    <t>Projektet istandsætter Udbyovers mødested ved byens gadekær, som rummer legeplads, fiskebro, bålhytte og opholdsmuligheder, hvor byens beboere samles på tværs af generationer. Renoveringen har et stort fokus på reparation, istandsættelse og genbrug af de eksisterende faciliteter, så levetiden forlænges. Derudover tilføjes nye elementer - bl.a. kørestolsvenligt bordebænkesæt i genbrugsplast, infotavler, stort kryds og bolle-spil, bålring, brændely og legehuse, som bidrager til flere aktiviteter og mere liv i landsbyen.</t>
  </si>
  <si>
    <t>Udbyovergade 14, Udbyover, 8970 Havndal</t>
  </si>
  <si>
    <t>Fornyelse af Ugelbølles mødested</t>
  </si>
  <si>
    <t>Projektet renoverer Ugelbølle Forsamlingshus, som er landsbyens knudepunkt, og som samarbejder med Ugelbølle Distriktsråd, Ugelbølle Parklaug og den lokale friskole. Med renoveringen, der bl.a. omfatter forbedringer af akustik og reparation af gulve og vægge, understøttes afholdelse af fællesspisninger, foredrag, børnearrangementer m.v.</t>
  </si>
  <si>
    <t>Overgårdsvej 4, Ugelbølle, 8410 Rønde</t>
  </si>
  <si>
    <t xml:space="preserve"> Holmsland Idræts- &amp; Kulturcenter</t>
  </si>
  <si>
    <t>Nye rum til liv, sport og samvær</t>
  </si>
  <si>
    <t>Projektet renoverer omklædningsrummene i Holmsland Idræts- og Kulturcenter, som bl.a. indebærer efterisolering, udskiftning af døre, nyt ventilationsanlæg, LED-belysning og vandbesparende armaturer. Centret bruges dagligt af foreninger, skoleklasser, fritidsudøvere og gæster ved diverse arrangementer.</t>
  </si>
  <si>
    <t>Bandsbyvej 2, Holmsland, 6950 Ringkøbing</t>
  </si>
  <si>
    <t xml:space="preserve"> Foreningen Forte - helt ude i skoven</t>
  </si>
  <si>
    <t>Bæredygtig tilgængelighed for alle - i skoven</t>
  </si>
  <si>
    <t>Projektet forbedrer tilgængeligheden til natursamlingsstedet 'Bisgaard Forte Fjorten' på Samsø ud fra principperne om universelt design. Projektet uddanner bl.a. frivillige i inkluderende værtskab, etablerer naturstillezoner til glæde for solsikkebørn, demente ældre og neurodivergente børn, unge og voksne, energioptimerer og renoverer toiletvogn og skaber bedre fysiske adgangsforhold for alle, der har behov for hjælpemidler på hjul (kørestole, rollatorer, barnevogne m.v.) i form af ramper og trædække ved og mellem faciliteter. </t>
  </si>
  <si>
    <t>Bisgaard Forte 14, 8305 Samsø</t>
  </si>
  <si>
    <t>Samsø Kommune</t>
  </si>
  <si>
    <t xml:space="preserve"> Karstoft Mejeri's Venner</t>
  </si>
  <si>
    <t>Renovering af Karstoft Mejeri som er aktivitetshus</t>
  </si>
  <si>
    <t>Projektet renoverer taget og facadens murværk på Karstoft Mejeri for at bevare den gamle mejeribygning fra 1913, som i dag ejes og drives af foreningen Karstoft Mejeris Venner og som bruges som aktivitetshus for lokalområdets borgere. Derudover etableres handicapvenlige toiletter. Foreningen har et tæt samarbejde med Karstoft Borgerforening, og sammen arbejder de med at skabe gode fysiske rammer, hvor byens og egnens borgere mødes om forskellige aktiviteter på tværs af alder og kultur. Mejeriet er omdrejningspunkt, når borgerne bl.a. mødes til sankthansaften, familiedage, krolf, petanque, gåklub, juletræstænding, lysaftener, pop op-arrangementer og arbejdsdage. Foreningen har særligt fokus på at åbne fællesskabet op for tilflyttere og for udlændige, som arbejder i området.</t>
  </si>
  <si>
    <t>Blåhøjvej 23, Karstoft, 6933 Kibæk</t>
  </si>
  <si>
    <t xml:space="preserve"> Gudum Sognehus</t>
  </si>
  <si>
    <t>Energioptimering af vinduer og døre</t>
  </si>
  <si>
    <t>Projektet renoverer Gudum Sognehus, som er et lokalt samlingssted, der bl.a. danner ramme om folkedans, fællesspisninger, fredagscafé, spinning og legestue. Renoveringen indebærer udskiftning af vinduer og døre, som bidrager til at nedsætte varme- og energiforbruget i huset. De gamle vinduer genanvendes efterfølgende til etablering af et drivhus i et frivilligdrevet projekt. Med renoveringen kan mødestedet forsat skabe plads til foreninger og aktiviteter.</t>
  </si>
  <si>
    <t>Toftevej 19, Gudum, 7620 Lemvig</t>
  </si>
  <si>
    <t xml:space="preserve"> RÅRUP HALLEN</t>
  </si>
  <si>
    <t>CO2 neutral drift af Rårup Hallen</t>
  </si>
  <si>
    <t>Projektet udskifter gasfyr i Rårup Hallen med varmepumper, som er et led i en planlagt proces med at mindske hallens klimaaftryk. Hallen er er mødested, hvor lokalområdet mødes til bl.a. fodbold, badminton, volleyball, gymnastik, spinning, bankospil, loppemarked, halfest, LAN-party og aktivitetsdage. Hallen samarbejder med skoler, institutioner, foreninger og Møgelkær Statsfængsel.</t>
  </si>
  <si>
    <t>Kirkedalsvej 53, Rårup, 7130 Juelsminde</t>
  </si>
  <si>
    <t xml:space="preserve"> Uhre GIF</t>
  </si>
  <si>
    <t>Uhre GIF - Fra gammelt klubhus til energivenligt s</t>
  </si>
  <si>
    <t>Projektet energioptimerer klubhuset i Uhre GIF ved at udskifte oliefyr med varmepumpe, udskifte asbesttag og efterisolere taget samt udskifte vinduer og døre til energiruder. Projektet reducerer husets klimaaftryk og energiforbrug og bidrager til et bedre indeklima, som gør det til et bedre mødested hele året rundt for f.eks. fællesspisning, trænermøder og - kurser, gymnastikovernatning og sæsonafslutninger samt det traditionsrige "Hop og Rul", hvor lokalområdet inviteres til åbne, fællesskabende familieaktiviteter. Sideløbende er Uhre GIF i gang med et klubudviklingsprojekt, som skaber flere sociale arrangementer for medlemmer og lokalsamfundet, samt engagerer flere frivillige i klubben. Klubhuset anvendes også af pensionistklubben og af den lokale friskoles elever.</t>
  </si>
  <si>
    <t>Gydevej 5B, 7330 Brande</t>
  </si>
  <si>
    <t>Region Midtjylland Total</t>
  </si>
  <si>
    <t>Region Nordjylland</t>
  </si>
  <si>
    <t xml:space="preserve"> Lørslev cafe og kulturhus</t>
  </si>
  <si>
    <t>Lørslev Café &amp; Kulturhuset - Renovering og ombygni</t>
  </si>
  <si>
    <t>Projektet renoverer Lørslev Café og Kulturhus, som er et frivilligdrevet mødested for egnens beboere og klubber på tværs af alder og interesser. Renoveringen åbner op for, at der kan foregå flere aktiviteter i kulturhuset ved at etablere et nyt lokale på loftet. Det gøres bl.a. ved at efterisolere gavlvæggene og udskifte vinduerne for at sikre tæthed og reducere varmetab, opsætning af støjdæmpende loftsplader for at forbedre akustikken, etablering af et nyt toilet samt en ny indvendig trappe mellem etagerne.</t>
  </si>
  <si>
    <t>Ugiltvej 883, Lørslev, 9800 Hjørring</t>
  </si>
  <si>
    <t>Hjørring Kommune</t>
  </si>
  <si>
    <t xml:space="preserve"> BJERGBY FRISKOLE</t>
  </si>
  <si>
    <t>Renovering af indgangen på Bjergby Friskole</t>
  </si>
  <si>
    <t>Der søges om støtte til at renovere indgangen til Bjergby Friskole på det nordlige Mors. Da indgangen også er indgang til en idrætshal, anvendes den ikke kun af friskolens elever, men også af lokale, herunder lokale foreninger, skoleelever m.fl. Projektet indebærer bedre adgang for handicappede samt energiforbedringer, herunder solceller og bedre isolering. Lokale bidrager med frivillig arbejdskraft. Hallen og skolen danner ramme om en lang række lokale aktiviteter bl.a. fællessang, foredrag, koncerter, fællesspisning, sport og motion, holdtræning, stævner, samt pædagogiske aktiviteter m.fl.</t>
  </si>
  <si>
    <t>Friskolevej 13, Bjergby, 7950 Erslev</t>
  </si>
  <si>
    <t>Morsø Kommune</t>
  </si>
  <si>
    <t xml:space="preserve"> Klitmøller Spejderne</t>
  </si>
  <si>
    <t>Ny klimaskærm til foreningshus</t>
  </si>
  <si>
    <t>Projektet levetidsforlænger Klitmøller Spejdernes spejderhus, der også benyttes af den lokale musikskole, legestue, friskole, SFO og beboerforening. Projektet omfatter ny klimaskærm og nye vinduer, så huset kan modstå Vesterhavets barske vejrforhold og luftens høje saltindhold og dermed bestå som foreningshus i mange år fremover. Husets gamle vinduer, som har udtjent deres tekniske levetid, genbruges i en ældre patruljehytte og til mistbænke, hvor spejderne kan dyrke grøntsager.</t>
  </si>
  <si>
    <t>Skolestien 10, st., Klitmøller, 7700 Thisted</t>
  </si>
  <si>
    <t>Thisted Kommune</t>
  </si>
  <si>
    <t xml:space="preserve"> BLÆRE FORSAMLINGSHUS</t>
  </si>
  <si>
    <t>Renovering og energioptimering af Blære Forsamling</t>
  </si>
  <si>
    <t>Projektet renoverer og energioptimerer Blære Forsamlingshus i Aars, som er et lokalt mødested for områdets beboere, foreninger og kulturliv. Renoveringen indebærer bl.a. opsætning af støjdæmpende plader i loftet og på væggene for at forbedre akustikken og dermed sikre, at flere kan deltage i fællesskabet. Udskiftning og isolering af gulvet samt isolering af loftet med henblik på at reducere energiforbruget. De gamle planker fra gulvet vil blive genbrugt til at bygge en ny scene og den gamle Leca isolering fra gulvet vil blive genanvendt til hulmursisolering af ydervæggene. Tiltagene sikrer, at huset kan blive ved med at være et samlingssted for alle.   </t>
  </si>
  <si>
    <t>Gl Blærevej 48, Blære, 9600 Aars</t>
  </si>
  <si>
    <t>Vesthimmerlands Kommune</t>
  </si>
  <si>
    <t xml:space="preserve"> Sønderhå-Hørsted Borgerforening</t>
  </si>
  <si>
    <t>Fremtidssikring af Sønderhå-Hørsted Kulturcenter</t>
  </si>
  <si>
    <t>Projektet energirenoverer Sønderhå-Hørsted Kulturcenter, som er et lokalt mødested for idrætslivet samt egnens børn, unge og ældre. Med renoveringen, som omfatter udskiftning af oliefyr til varmepumpe, udskiftning af belysning til LED-lamper samt renovering og efterisolering af gulvet i multirummet, åbnes stedet op for flere aktiviteter, herunder lokale dilettantforestillinger. Tiltagene er med til at sikre et bedre indeklima, en reduktion af energiudgifterne og CO2-aftrykket, så der fortsat kan være et velfungerende mødested i Sønderhå-Hørsted.</t>
  </si>
  <si>
    <t>Legindvej 84, Sønderhå, 7752 Snedsted</t>
  </si>
  <si>
    <t xml:space="preserve"> Morsø Sejlklub &amp; Marina</t>
  </si>
  <si>
    <t>Renovering af bro for handicapsejlere og børnebro.</t>
  </si>
  <si>
    <t>Projektet etablerer faciliteter i Morsø Sejlklub &amp; Marina (Nykøbing M) for bevægelseshæmmede sejlere, som via kraner og særlig broindretning får adgang til lystfartøjer. Samtidig etableres en Børnenes Bro, hvor børn i sikre rammer kan lege, fiske og modtage formidling om havet og fjorden. Der samarbejdes med projektet 'OPHAV Limfjorden-Læring i fjordkanten'. Endelig forbedres havnens ramper for håndtering af joller. Der indgår frivillig arbejde i projektet, og der tages store miljøhensyn i forbindelse med anlægget.</t>
  </si>
  <si>
    <t>Holmen 19, 7900 Nykøbing M</t>
  </si>
  <si>
    <t xml:space="preserve"> Det Danske Spejderkorps DDS Skørping Gruppe</t>
  </si>
  <si>
    <t>Bæredygtig renovering af spejderhytte - fase 3</t>
  </si>
  <si>
    <t>Projektet øger tilgængeligheden ved Hanebakkehytten i Skørping, som er et lokalt samlingspunkt for spejderne fra Rold Skov Division, områdets beboere, forskellige foreninger som Kreaheltene, Foreningen Rødderne, diverse rollespilsforeninger. Renoveringen indebærer bl.a. etablering af et handicaptoilet og niveaufri adgang til hytten via en ny handicapvenlig sti fra p-pladsen til indgangen mod øst, som sikrer at flere uanset funktionsevne kan deltage i aktiviteterne i hytten. Renoveringen af eksisterende toilet- og badefaciliteter udføres med henblik på at energioptimere og reducere forbruget.</t>
  </si>
  <si>
    <t>Petersmindevej 73, 9520 Skørping</t>
  </si>
  <si>
    <t>Rebild Kommune</t>
  </si>
  <si>
    <t xml:space="preserve"> DEN SELVEJENDE INST ASAA HALLEN</t>
  </si>
  <si>
    <t>Energi-renovering i lokalsamfundets samlingssted</t>
  </si>
  <si>
    <t>Projektet energirenoverer Asaa Hallen, som danner rammen for foreningslivet og mange fællesskaber i lokalområdet, som bl.a. børnedans, seniorsport, crossfit, indefodbold, håndbold, yoga, fastelavns- &amp; MGP-fest, fed fredag for tweens, stævner, cirkus, koncerter og foredrag. Energioptimeringen indebærer bl.a. renoveringen af ventilationsanlægget for at sikre et bedre indeklima og udskiftning af diverse installation med henblik på at reducere det samlede energiforbrug. Midler frigivet i driftsbudgettet bruges til aktiviteter og arrangementer samt anskaffelse af nyt udstyr til at understøtte nye og eksisterende fællesskaber i hallen.    </t>
  </si>
  <si>
    <t>Møllehusvej 7, 9340 Asaa</t>
  </si>
  <si>
    <t>Frederikshavn Kommune</t>
  </si>
  <si>
    <t xml:space="preserve"> DEN SELVEJENDE INSTITUTION DYBVADHALLEN</t>
  </si>
  <si>
    <t>Fra ældre klubhus til aktivt samlingssted for byen</t>
  </si>
  <si>
    <t>Projektet renoverer og energioptimerer klubhuset ved Dybvadhallen, som er et lokalt mødested for idræts- og foreningslivet samt egnens børn, unge og ældre. Med renoveringen, som bl.a. indebærer etableringen af et støjdæmpende loft, forbedres akustikken i lokalerne så flere har mulighed for at deltage i fællesskabet og overetagen optimeres samtidigt, så flere forskellige typer af aktiviteter kan komme ind i klubhuset.</t>
  </si>
  <si>
    <t>ørnevej 8, 9352 dybvad</t>
  </si>
  <si>
    <t xml:space="preserve"> DEN SELVEJENDE INSTITUTION ALS HALLEN</t>
  </si>
  <si>
    <t>Bæredygtig renovering af hele byens mødested</t>
  </si>
  <si>
    <t>Projektet renoverer cafeteriet i Als Hallen, som er et samlingssted for byens borgere, foreninger, skole og børnehave. Renoveringen indebærer bl.a. installering af støjdæmpende loftsplader og en lydreducerende foldedør, som forbedrer akustikken og dermed skaber et mere inkluderende rum, hvor flere kan deltage. Belysningen udskiftes med LED-lamper, ligesom der vælges energieffektive hårde hvidevarer for at reducere det samlede energiforbrug. Med renovering er der skabt et mere fleksibelt rum, der både kan bruges til store fællesspisninger og mindre arrangementer.</t>
  </si>
  <si>
    <t>Vikingvej 6, Als, 9560 Hadsund</t>
  </si>
  <si>
    <t xml:space="preserve"> Sennels Borger- og Udviklingsforening</t>
  </si>
  <si>
    <t>Thomasminde - adgang for alle, og energioptimering</t>
  </si>
  <si>
    <t>Projektet øger tilgængeligheden og energioptimerer Forsamlingshuset Thomasminde, som er et centralt samlingspunkt for fællesskabet i Sennels, hvor det bl.a. er muligt at deltage i flere forskellige aktiviteter som yoga, sangaftener, koncerter, madarrangementer og reparationscafe. Renoveringen indebærer bl.a. etablering af et handicaptoilet, udskiftning og isolering af taget samt udskiftning af belysning til LED-lamper. Tiltagene bidrager til et lavere energiforbrug og et mere inkluderende mødested, hvor flere kan deltage uanset fysisk funktionsevne. </t>
  </si>
  <si>
    <t>Gadekæret 8, Sennels, 7700 Thisted</t>
  </si>
  <si>
    <t xml:space="preserve"> DET DANSKE SPEJDERKORPS SÆBYGÅRDGRUPPE</t>
  </si>
  <si>
    <t>Energi optimering af spejderhus - vinduer og døre</t>
  </si>
  <si>
    <t>Projektet energioptimerer spejderhuset i Sæby ved Gybels Plantage, der er samlingssted for områdets blå spejdere, den lokale børnehave og vuggestue. Renoveringen indebærer udskiftning og efterisolering af vinduer og døre, hvor nuværende afslutningslister ind- og udvendigt forventes genbrugt. Målet er at sikre, at der kan foregå aktiviteter året rundt for børn, unge og voksne ved at udnytte varmen bedre og dermed reducere forbruget.   </t>
  </si>
  <si>
    <t>Tranåsvej 15, 9300 Sæby</t>
  </si>
  <si>
    <t xml:space="preserve"> Hassing-Villerslev Forsamlingshus</t>
  </si>
  <si>
    <t>Renovering Hassing-Villerslev Forsamlingshus</t>
  </si>
  <si>
    <t>Projektet energirenoverer og fornyer Hassing-Villerslev Forsamlingshus, som danner rammen om fællesskabende aktiviteter som fællesspisninger, foredrag, forestillinger, koncerter og fester for omegnens beboere og foreninger. Fornyelsen omfatter bl.a. ompolstring af eksisterende stole med nyt betræk, anskaffelse af nye og lettere borde som sikrer større fleksibilitet og åbner op for nye aktiviteter som eks. yogahold. Udskiftning af oliefyr med varmepumpe sikrer en grønnere og mere energibesparende løsning samt lavere driftsomkostninger, som muliggør at der fortsat er et lokalt samlingssted, hvor fællesskabet kan dyrkes. </t>
  </si>
  <si>
    <t>Villerslevvej 57, Villerslev, 7755 Bedsted Thy</t>
  </si>
  <si>
    <t xml:space="preserve"> Mygdal Kultur og Forsamlingshus</t>
  </si>
  <si>
    <t>Energirenovering  Mygdal Kultur- og Forsamlingshus</t>
  </si>
  <si>
    <t>Projektet renoverer og energioptimerer Mygdal Kultur- og Forsamlingshus, som er et lokalt mødested på tværs af alder og interesser, hvor der afholdes fællesspisninger og banko, bydes op til dans, inviteres til fastelavnsfest og som noget nyt trampolin fitness. Renovering af varmesystemet sikre bedre udnyttelsen af varmen i huset ligesom solcelleanlægget er med til at reducere energiforbruget væsentligt. De energibesparende tiltag frigiver midler i driftsbudgettet, som bruges til at styrke fællesskabet og igangsætte nye aktiviteter for lokalsamfundet. </t>
  </si>
  <si>
    <t>Degnbølvej 155, Mygdal, 9800 Hjørring</t>
  </si>
  <si>
    <t xml:space="preserve"> Langholt Sports Klub</t>
  </si>
  <si>
    <t>Køkkenrenovering i klubhuset i Langholt Sportsklub</t>
  </si>
  <si>
    <t>Projektet opgraderer køkkenfaciliteterne i Langholt Sports Klub, hvor områdets beboere og klubbens medlemmer mødes til sociale og kulturelle aktiviteter som fællesspisninger, MGP, spilaftener, ølsmagninger, hoppeborgsdage m.m. Opgraderingen indebærer energioptimering af køkkenet bl.a. ved udskiftning af lys og hårde hvidevarer. Målet er at reducere det samlede energiforbrug i huset og blive ved med at lave aktiviteter, der styrker sammenholdet i lokalsamfundet.</t>
  </si>
  <si>
    <t>Horsensvej 15C, 9310 Vodskov</t>
  </si>
  <si>
    <t>Aalborg Kommune</t>
  </si>
  <si>
    <t xml:space="preserve"> Den Selvejende Institution Farstrup Hallen</t>
  </si>
  <si>
    <t>Første Skridt  mod fremtidens idrætshal</t>
  </si>
  <si>
    <t>Projektet energirenoverer Farstrup Hallen, som er mødested for områdets forenings- og idrætsliv, beboere, skole og børnehave. Renoveringen omfatter etablering af strålevarme og direkte radiatoranlæg for at reducere varmetab og sikre et bedre indeklima. Ved at mindske driftsomkostningerne, kan der bruges midler på at fremtidssikre hallen, så der bliver ved med at være et velfungerende mødested i byen.</t>
  </si>
  <si>
    <t>Nymøllevej 118B, Farstrup, 9240 Nibe</t>
  </si>
  <si>
    <t xml:space="preserve"> Ferslev Borgerforening</t>
  </si>
  <si>
    <t>Facaderenovering og energioptimering</t>
  </si>
  <si>
    <t>Projektet energirenoverer Ferslev Forsamlingshus, som er mødested for egnens beboere og foreninger, hvor der afholdes foredrag, bankoarrangementer og i vinterhalvåret fungerer som base for områdets spejdere, ligesom der er indrettet et småbørnsaktivitetsrum som frit kan benyttes af byens dagplejere. Renoveringen indebærer udskiftning af vinduer med energibesparende termoruder samt renovering af facaden, som er med til at isolere bygningen, forlænge den tekniske levetid samt reducere det samlede energiforbrug og derved CO2-aftryk. Tiltagene sikrer et bedre indeklima og oplevelsen for husets brugere forbedres.</t>
  </si>
  <si>
    <t>Hoppevænget 8, 9230 Svenstrup J</t>
  </si>
  <si>
    <t xml:space="preserve"> Østrup Borgerforening</t>
  </si>
  <si>
    <t>Køkkenrenovering</t>
  </si>
  <si>
    <t>Projektet renoverer og energioptimerer Østrup Borgerforenings medborgerhus, som er et lokalt samlingspunkt for områdets beboere og danner rammen om mange af byens sociale arrangementer som fællesspisninger, byfester og dilettantteater. Renoveringen indebærer bl.a. installation af mere strøm, udskiftning af oliefyr til varmepumpe, som sikrer en grønnere og mere energibesparende løsning. Opgradering af køkkenfaciliteterne, som indrettes med fokus på tilgængelighed, sikrer at kørestolsbrugere kan deltage i madlavningen. De lavere driftsomkostninger og muligheden for selv at kunne lave mad i medborgerhuset, gør det muligt at afholde flere fællesspisninger samt åbne op for nye aktiviteter, som f.eks. LAN-party for byens unge. </t>
  </si>
  <si>
    <t>Sdr Stadionvej 12, Østrup, 9600 Aars</t>
  </si>
  <si>
    <t xml:space="preserve"> Agger beboerhus</t>
  </si>
  <si>
    <t>Agger Beboerhus</t>
  </si>
  <si>
    <t>Projektet renoverer Agger beboerhus, som er et mødested for områdets beboere og foreninger, hvor der bl.a. afholdes fællesspisninger, bankoarrangementer, madlavningskurser for mænd, førstehjælpskurser, 2 årlige kagedage, foredrag m.m. 
Renoveringen indebærer opgradering af toiletforholdene, udskiftning af taget og istandsættelse af punkterede ruder for at skabe et bedre indeklima samt reducere varmetabet ved bedre udnyttelse af ressourcerne. Ligeledes renoveres toiletforholdene.Tiltagene er med til at understøtte fællesskabet i området ved at sikre, at der fortsat er et velfungerende mødested.</t>
  </si>
  <si>
    <t>Vesterhavsvej 35, Agger, 7770 Vestervig</t>
  </si>
  <si>
    <t xml:space="preserve"> Aktivitetshuset Ravnshøj</t>
  </si>
  <si>
    <t>Forbedrede rammer om fællesskabet</t>
  </si>
  <si>
    <t>Projektet fremtidssikrer Aktivitetshuset Ravnshøj, som er et lokalt mødested for idræts- og foreningslivet samt egnens børn, unge og ældre, ved at renovere taget og udskifte gamle utætte vinduer med nye energibesparende termoruder. Tiltagene sikrer et bedre indeklima, en reduktion af energiudgifterne og CO2-aftrykket, så der fortsat kan være et velfungerende samlingssted i Ravnshøj. </t>
  </si>
  <si>
    <t>Ravnshøjvej 155, Ravnshøj, 9900 Frederikshavn</t>
  </si>
  <si>
    <t xml:space="preserve"> Den Selvejende Institution Gundersted Multihus</t>
  </si>
  <si>
    <t>Energioptimering af Gundersted Multihus</t>
  </si>
  <si>
    <t>Projektet energioptimerer Gundersted Multihus, som er samlingspunkt for landsbyens beboere og foreninger, hvor der bl.a. afholdes fællesspisninger, Skt. Hans, løvfaldsfest og 1. søndag i advent. Renoveringen omfatter udskiftning af oliefyr til varmepumpe for at reducere energiudgifterne og nedbringe CO2-aftrykket. Midler frigivet fra driftsbudgettet bruges på nye fællesskabende aktiviteter til gavn for sammenholdet i landsbyen.   </t>
  </si>
  <si>
    <t>Gunderstedvej 28E, Gundersted, 9240 Nibe</t>
  </si>
  <si>
    <t xml:space="preserve"> Vang-Tvorup-Vangså Borgerforening</t>
  </si>
  <si>
    <t>Renovering af landsbyernes beboerhus</t>
  </si>
  <si>
    <t>Projektet renoverer og energioptimerer Beboerhuset, som er et lokalt samlingspunkt for beboere og klubber i landsbyerne Vang, Tvorup og Vangså, som bl.a. danner rammen om fællesspisninger, fastelavn og Skt. Hans arrangementer. Renoveringen indebærer bl.a. udskiftning af gasfyr til varmepumpe og udskiftning af vinduer for at for at reducere det samlede energiforbrug.  </t>
  </si>
  <si>
    <t>Mellemvej 20, Vang, 7700 Thisted</t>
  </si>
  <si>
    <t xml:space="preserve"> FDFStorvorde Sejlflod</t>
  </si>
  <si>
    <t>Bæredygtig renovering og energioptimering af hus</t>
  </si>
  <si>
    <t>Projektet renoverer FDF Storvorde-Sejlflods kredshus, som er et centralt mødested for børn, unge, skoler og foreninger i området. Med renoveringen, som bl.a. indebærer hulmursisolering, udskiftning af gamle vinduer og døre samt udskiftning af slidte fuger, reduceres energiforbruget og CO2-udledningen, idet bygningen er bedre isoleret. Tiltagene er med til at sikre, at der fortsat er et trygt og indbydende mødested for børn og voksne i området.</t>
  </si>
  <si>
    <t>Søndre Bygade 17A, Sejlflod, 9280 Storvorde</t>
  </si>
  <si>
    <t xml:space="preserve"> Fonden Vokslev Kultur- og Forsamlingshus</t>
  </si>
  <si>
    <t>Miljørigtig renovering af Vokseværket</t>
  </si>
  <si>
    <t>Projektet renoverer Fonden Vokslev Kultur- og Forsamlingshus, et centralt mødested hele landsbyen er gået sammen om at bevare, hvor der både er plads til idræts- og foreningsaktiviteter samt sociale arrangementer. Renoveringen indebærer udskiftning og efterisolering af taget samt udskiftning af utætte vinduer og yderdøre for at sikre et bedre indeklima samt nedbringe energiforbruget.</t>
  </si>
  <si>
    <t>Hobrovej 97A, Vokslev, 9240 Nibe</t>
  </si>
  <si>
    <t xml:space="preserve"> PixlArt</t>
  </si>
  <si>
    <t>Nytænkning og fremtidssikring af bygningsarven</t>
  </si>
  <si>
    <t>Projektet renoverer og energioptimerer PixlArt, et fleksibelt kulturhus i Østervrå for lokale borgere, studerende, kunstnere og foreninger hvor det er muligt at lave udstillinger, opføre teater, vise film, afvikle koncerter og invitere til fælles arrangementer. Renoveringen indeholder ESG-tiltag, som fremmer hensyn til miljø, klima og sociale forhold, herunder etablering af en rampe, som sikrer adgang for kørestolsbrugere og gangbesværede, isolering af taget og udskiftning af vinduer for at sikre et bedre indeklima og reducere energiforbruget.</t>
  </si>
  <si>
    <t>Liljevej 2, 9750 Østervrå</t>
  </si>
  <si>
    <t xml:space="preserve"> S/I Skallerup Hallen</t>
  </si>
  <si>
    <t>Renovering af Skalleruphallen</t>
  </si>
  <si>
    <t>Projektet renoverer Skallerup Hallen, som er et lokalt mødested for idræt og fællesskab på tværs af alder, hvor der ud over idrætsaktiviteter afholdes fællesspisninger, koncerter og byfester. Renoveringen omfatter udskiftning af døre til hallen samt reparation og isolering af gavlen for at sikre tæthed, reducere varmetab og lukke dagslyset ind i hallen. Renoveringen udføres primært af håndværkere, dog varetages meget af klargøringen og malerarbejdet af frivillige tilknyttet stedet. Med renoveringen sikres det, at der forsat er lyse og velfungerende rammer for fællesskabet i Skallerup.</t>
  </si>
  <si>
    <t>Villerupvej 120, 9800 Hjørring</t>
  </si>
  <si>
    <t xml:space="preserve"> FONDEN BRØNDERSLEV-HALLERNE</t>
  </si>
  <si>
    <t>Energirenovering af  hal 1</t>
  </si>
  <si>
    <t>Projektet energioptimerer Hal 1 i Brønderslev Hallerne, som ugentligt bruges af foreninger og grupper på tværs af alder, som f.eks. Ældre Sagen, Brønderslev Jiu-jitsu Klub, Dansk Handicap Idræt, Krudtuglerne, et bevægelsestilbud for 70+ segmentet og Brønderslev Ungdomsskole. Renoveringen indebærer udskiftning af belysningen samt porte for at optimere og reducere det samlede energi- og varmeforbrug og dermed mindske driftsomkostningerne, så der fortsat er et velfungerende mødested for byens beboere og foreninger.</t>
  </si>
  <si>
    <t>Knudsgade 15, 9700 Brønderslev</t>
  </si>
  <si>
    <t>Jammerbugt Kommune</t>
  </si>
  <si>
    <t xml:space="preserve"> Skærum Aktivitetshus</t>
  </si>
  <si>
    <t>energioptimering: vinduer/døre - loftsisolering</t>
  </si>
  <si>
    <t>Projektet energirenoverer Skærum Aktivitetshus, som er et lokalt mødested for borgere og foreninger i Skærum by og opland. Energioptimeringen indebærer udskiftning af døre og vinduer, isolering af loftet samt montering af vindbegrænsning for at reducere det samlede energiforbrug og dermed driftsomkostningerne, så aktivitetshuset kan blive ved med at være et lokalt samlingssted for alle.  </t>
  </si>
  <si>
    <t>Borgervej 25A, Skærum, 9900 Frederikshavn</t>
  </si>
  <si>
    <t xml:space="preserve"> HOBRO IDRÆTSCENTER</t>
  </si>
  <si>
    <t>Grønne toiletter til fremtidens fællesskaber</t>
  </si>
  <si>
    <t>Projektet renoverer Hobro Idrætscenter, som er et multifunktionelt mødested for kultur, idræt og fællesskab i området. Projektet indebærer etablering af et handicaptoilet samt renovering af de øvrige toiletfaciliteter med fokus på vandbesparende løsninger for at forbedre energieffektiviteten, reducere forbrug og CO2-udledning samt optimere bygningens funktionalitet og tilgængelighed.</t>
  </si>
  <si>
    <t>Amerikavej 22, 9500 Hobro</t>
  </si>
  <si>
    <t>Mariagerfjord Kommune</t>
  </si>
  <si>
    <t>Region Nordjylland Total</t>
  </si>
  <si>
    <t>Region Sjælland</t>
  </si>
  <si>
    <t xml:space="preserve"> Klintholm Havns Borger og Grundejerforening</t>
  </si>
  <si>
    <t>Renovering af taget på Molly's hus, vores mødested</t>
  </si>
  <si>
    <t>Projektet renoverer 'Mollys Hus', som er et mindre lokalt samlingssted i Klintholm Havn, der danner ramme om socialt samvær og fællesaktiviteter som ugentlig gymnastik, foredrag, månedlige madaftener, affaldsindsamling og formidlingsaktiviteter. Med renoveringen, som bl.a. omfatter nyt tag og efterisolering samt indretning af et lille åbent og gratis lokalhistorisk museumsrum, bevares og fremtidssikres mødestedet på havnen. </t>
  </si>
  <si>
    <t>Klintholm Havneplads 15, 4791 Borre</t>
  </si>
  <si>
    <t>Vordingborg Kommune</t>
  </si>
  <si>
    <t xml:space="preserve"> Nørre Alslev Boldklub</t>
  </si>
  <si>
    <t>Nyt Køkken I vores boldklub</t>
  </si>
  <si>
    <t>Projektet renoverer og opgraderer køkkenet i Nørre Alslev Boldklub, som spiller en central og samlende rolle i fællesskabet blandt klubbens medlemmer og i lokalsamfundet, da det anvendes ved afholdelse af kampe, træninger, fællesspisninger, sociale arrangementer og forældremøder. Renoveringen indebærer bl.a. ny indretning for at sikre bedre adgangsforhold, genbrug og miljøcertificerede materialer, installation af energieffektive hårde hvidevarer, LED-belysning og sensorstyrede armaturer for at reducere klubbens energiforbrug og driftsudgifter.</t>
  </si>
  <si>
    <t>Nr Alslev Stationsvej 3, 4840 Nørre Alslev</t>
  </si>
  <si>
    <t>Guldborgsund Kommune</t>
  </si>
  <si>
    <t xml:space="preserve"> BØGELUNDE FORSAMLINGSHUS</t>
  </si>
  <si>
    <t>Nyt isoleret gulv med gulvvarme og varmepumpe</t>
  </si>
  <si>
    <t>Projektet renoverer Bøgelunde Forsamlingshus, som i samarbejde med lokalforeningen Bøgelunde Forsamlingshus Venner danner ramme om vinaftener, fællesspisninger, foredrag, cirkus for de mindste m.m. Med renoveringen isoleres gulvet for at mindske varmetab, og der etableres en varmepumpe frem for et oliefyr, som bidrager til bedre indeklima og energioptimering.</t>
  </si>
  <si>
    <t>Snedinge-Møllevej 22, Bøgelunde, 4230 Skælskør</t>
  </si>
  <si>
    <t>Slagelse Kommune</t>
  </si>
  <si>
    <t xml:space="preserve"> Foreningen Ugerløse Beboer- og Kulturhus</t>
  </si>
  <si>
    <t>Renovering af  Ugerløse Beboer- og kulturhus</t>
  </si>
  <si>
    <t>Projektet renoverer Ugerløse Beboer- og Kulturhus, hvor lokalområdets beboere i alle aldre kan deltage i foredrag, koncerter, folkedans, yogaklasser, FDF-spejder, billard, tirsdagshygge og fællesspisninger. Renoveringen omfatter facaderenovering og nye vinduer, så huset ikke forfalder og energiforbruget mindskes.</t>
  </si>
  <si>
    <t>Hovedgaden 2, 4350 Ugerløse</t>
  </si>
  <si>
    <t>Holbæk Kommune</t>
  </si>
  <si>
    <t xml:space="preserve"> Den Gule Stald</t>
  </si>
  <si>
    <t>Ombygning og renovering af Den Gule Stald</t>
  </si>
  <si>
    <t>Projektet videreudvikler Kulturhuset 'Den Gule Stald' på havnen i Kalvehave - en tidligere staldbygning fra 1942, som i dag har mere end 6.000 brugere og 250 arrangementer årligt, herunder frivilligdrevet café, foreningsmøder og -arrangementer for bl.a. Naturbasen, Kalvehave Spejderne, Kalvehave Havbadeforening, Kunstnetværket og lokale skoler samt musik-, sang- og kunstaktiviteter for lokale indbyggere. Med projektet, som bl.a. omfatter implementering af energioptimerende tiltag, etablering af handicapvenlige toiletter, foreningskøkken, sauna og omklædningsrum, udvides brugergruppen og aktivitetsmulighederne, ligesom husets rolle som lokal kulturinstitution styrkes.</t>
  </si>
  <si>
    <t>Kalvehave Havnevej 51, 4771 Kalvehave</t>
  </si>
  <si>
    <t xml:space="preserve"> SØRBYMAGLE FORSAMLINGSHUS</t>
  </si>
  <si>
    <t>Forbedrede toiletforhold</t>
  </si>
  <si>
    <t>Projektet renoverer det lokale mødested Sørbymagle Forsamlingshus, som danner ramme om kulturelle arrangementer og fester. Med renoveringen, som bl.a. indebærer etablering af handicaptoiletter, vil flere have mulighed for at deltage i husets arrangementer. Nye lavvandsforbrugende toiletter og energibesparende belysning bidrager til at nedsætte husets energiforbrug, så forsamlingshuset fortsat kan skabe sociale og kulturelle aktiviteter for lokalsamfundet.</t>
  </si>
  <si>
    <t>Sørby Hovedgade 21, Sørbymagle, 4200 Slagelse</t>
  </si>
  <si>
    <t>Sorø Kommune</t>
  </si>
  <si>
    <t xml:space="preserve"> FUGLEBJERG IDRÆTSFORENING</t>
  </si>
  <si>
    <t>Nyt liv i lokalt mødested</t>
  </si>
  <si>
    <t>Projektet renoverer klubhuset i Fuglebjerg Idrætsforening, som er et lokalt mødested for idræts- og foreningslivet. Renoveringen indebærer bedre isolering af tag og udskiftning af døre og vinduer, som energioptimerer klubhuset. Derudover etableres der et handicaptoilet samt en handicaprampe, så mødestedet bliver tilgængeligt for flere. En ny foldedør mellem to mødelokaler skaber mulighed for, at flere aktiviteter kan foregå i klubhuset samtidigt.</t>
  </si>
  <si>
    <t>Byagervej 2, 4250 Fuglebjerg</t>
  </si>
  <si>
    <t xml:space="preserve"> KARLSLUNDE SKYTTE GYMN &amp; IDRÆTSFORE</t>
  </si>
  <si>
    <t>Klimasikring - efterisolering af gavl facade</t>
  </si>
  <si>
    <t>Projektet renoverer Karlslunde Skytte-, Gymnastik &amp; Idrætsforening, som er et lokalt mødested for mange idrætsforeningers aktiviteter samt foredrag og møder for bl.a. Hemingway- og Blixenklubben. Med renoveringen, der indebærer nye vinduer og isolering af gavlen på foreningens ældste hal, forbedres bygningens klimaskærm og energiforbruget mindskes. Renoveringen forbedrer hallens indeklima og varmeregulering, hvilket bidrager til, at hallen kan bruges året rundt bl.a. til yoga, fitness og foredrag.</t>
  </si>
  <si>
    <t>Kongens Enge 42, 2690 Karlslunde</t>
  </si>
  <si>
    <t>Solrød Kommune</t>
  </si>
  <si>
    <t xml:space="preserve"> Stenstrup Forsamlingshus</t>
  </si>
  <si>
    <t>Fremtidssikring af Stenstrup Forsamlingshus</t>
  </si>
  <si>
    <t>Projektet energirenoverer og klimasikrer det fredede Stenstrup Forsamlingshus, der blev opført i 1879, og som til stadighed danner ramme om lokale foreningsaktiviteter som yoga, dans, fællesspisning, foredrag og events. Med projektet, som indebærer udskiftning af oliefyr med varmepumpe og etablering af LAR-løsning (lokal afledning af regnvand), fremtidssikres forsamlingshuset som en del af lokalområdets kulturarv.</t>
  </si>
  <si>
    <t>Stenstrupvej 41, Stenstrup, 4573 Højby</t>
  </si>
  <si>
    <t>Odsherred Kommune</t>
  </si>
  <si>
    <t xml:space="preserve"> Thorsborg Forsamlingshus</t>
  </si>
  <si>
    <t>Renovering af toiletter</t>
  </si>
  <si>
    <t>Projektet renoverer Thorsborg Forsamlingshus, som er et lokalt mødested, hvor der bl.a. afholdes musikbanko, fællesspisninger og foreningsaktiviteter i Faxe. Renoveringen indebærer opgradering af husets toiletforhold bl.a. ved etablering af bedre isolering, installation af sensorstyrede armaturer og LED-belysning. Renoveringen bidrager til at nedsætte energiforbruget, så forsamlingshuset fortsat kan danne ramme om lokalområdets arrangementer.</t>
  </si>
  <si>
    <t>Kærsvænget 2, St Torøje, 4640 Faxe</t>
  </si>
  <si>
    <t>Næstved Kommune</t>
  </si>
  <si>
    <t xml:space="preserve"> Skippinge Bylaug</t>
  </si>
  <si>
    <t>Nyt tag på landsbyhuset Skippinge</t>
  </si>
  <si>
    <t>Projektet renoverer taget på Landsbyhuset i Skippinge, der drives af Skippinge Bylaug og fungerer som samlingspunkt for sociale og kulturelle aktiviteter for landsbyen og omegn. Gennem renoveringsprocessen og på fællesmøder involveres de lokale beboere, så projektet bliver en løftestang for et generationsskifte i bylauget og nye aktiviteter i Landsbyhuset båret af yngre frivillige kræfter.</t>
  </si>
  <si>
    <t>Starreklintevej 15B, 4534 Hørve</t>
  </si>
  <si>
    <t xml:space="preserve"> Aztekerne - Spejderne i Holeby</t>
  </si>
  <si>
    <t>Opdatering af mødested</t>
  </si>
  <si>
    <t>Projektet renoverer spejderhytten i Holeby, der et samlingssted for spejdere i lokalområdet. Spejdergruppen er den eneste tilbageværende børne- og ungdomsforening i nærområdet, og med renoveringen, der bl.a. omfatter udskiftning af vinduer og døre, renovering af køkken-, toilet- og badefaciliteter samt etablering af adgangsrampe til gangbesværede, ønsker gruppen at kunne åbne mødestedets fritidsfaciliteter op for flere lokale foreninger og brugere.</t>
  </si>
  <si>
    <t>Vensløkkevej 4, Holeby, 4960 Holeby</t>
  </si>
  <si>
    <t>Lolland Kommune</t>
  </si>
  <si>
    <t xml:space="preserve"> HAVREBJERG FORSAMLINGSHUS</t>
  </si>
  <si>
    <t>Nyt varmesystem + udskiftning af belysning til LED</t>
  </si>
  <si>
    <t>Projektet renoverer Havrebjerg Forsamlingshus, som er et samlingssted, hvor lokalområdet kan mødes til dansearrangementer, fastelavn og kulturdage. Renoveringen indebærer udskiftning af husets oliefyr til en varmepumpe samt installation af LED-belysning. Renoveringen bidrager til at nedsætte husets varme- og energiforbrug, så mødestedet fremover kan afholde arrangementer for hele lokalområdet.</t>
  </si>
  <si>
    <t>Krænkerupvej 57, Havrebjerg, 4200 Slagelse</t>
  </si>
  <si>
    <t xml:space="preserve"> EGEBJERG FORSAMLINGSHUS</t>
  </si>
  <si>
    <t>Energioptimering, Brandsikring og flere brugere.</t>
  </si>
  <si>
    <t>Projektet renoverer Egebjerg forsamlingshus, der benyttes året rundt af byens foreninger (Egebjerg Pensionistforening, Egebjerg Idrætsforening, Seniordanseforening, Egebjerg Skytteforening og Egebjerg Bylaug) til fællesspisninger, foreningsmøder, foredrag, badminton, yoga, Seniordans, gymnastik mv. Renoveringen omfatter bl.a. reparation og isolering af facade, nye el-installationer og ny lydisolerende foldedør (rumdeler), der muliggør flere arrangementer på samme tid og reducering af varmeforbrug.</t>
  </si>
  <si>
    <t>Ved Kirken 4, Egebjerg, 4500 Nykøbing Sj</t>
  </si>
  <si>
    <t xml:space="preserve"> Køgehallerne</t>
  </si>
  <si>
    <t>Samlingspunkt for fællesskaber på tværs</t>
  </si>
  <si>
    <t>Projektet renoverer Køgehallerne, som er et lokalt mødested for flere idrætsforeningers sociale aktiviteter, undervisning og møder. Med renoveringen skabes der bedre adgangsforhold til caféen og tennishallen ved etablering af en mobil handicaprampe og ny indgangsdør. Caféens loft renoveres mhp. bedre akustik, så flere kan bruge caféen som mødested. Med bedre tilgængelighed og opgradering af caféen, vil Køgehallerne skabe et mødested for mange aldersgrupper, og der planlægges lektiecafé og fællesspisninger bl.a. i samarbejde med Køge Boldklub, DGI og Køge Kommune.</t>
  </si>
  <si>
    <t>Ved Stadion 12, 4600 Køge</t>
  </si>
  <si>
    <t>Stevns Kommune</t>
  </si>
  <si>
    <t xml:space="preserve"> Omø Sogns Forsamlingshus</t>
  </si>
  <si>
    <t>Renovering af fællesskabernes hus - Omø Forsamling</t>
  </si>
  <si>
    <t>Projektet renoverer Omø Forsamlingshus, der danner rammen om Omøs mange fællesskaber og fungerer som Omøs idrætshal, festsal, aftenskole og mødested for kulturelle aktiviteter og fællesspisninger. Renoveringen indebærer bl.a. istandsættelse og reparation af gulv, installation af varmepumper og sensorstyret lys med henblik på energioptimering samt nye borde og stole. </t>
  </si>
  <si>
    <t>Husmandsstræde 16A, 4245 Omø</t>
  </si>
  <si>
    <t>Førslev Forsamlingshus</t>
  </si>
  <si>
    <t>Projektet renoverer Førslev Forsamlingshus, som bruges til kulturelle arrangementer så som foredrag og fællesspisninger samt sociale sammenkomster og fester. Med renoveringen, der bl.a. indebærer installation af varmepumpe og udskiftning af vinduer, energioptimeres huset. Husets tag renoveres mhp. at forbedre isoleringen, hvilket bidrager til at begrænse husets energiforbrug og skabe et bedre indeklima, så mødestedet fortsat kan danne ramme om lokalområdets arrangementer.</t>
  </si>
  <si>
    <t>Førslev Bygade 18, 4690 Haslev</t>
  </si>
  <si>
    <t>Ringsted Kommune</t>
  </si>
  <si>
    <t xml:space="preserve"> Kirkens Korshær Slagelse/Korsør</t>
  </si>
  <si>
    <t>Tilgængelighed, trivsel - nye og nuværende brugere</t>
  </si>
  <si>
    <t>Projektet renoverer Kirkens Korshærs varmestue, der er et mødested for socialt udsatte mennesker i Skælskør og omegn. Med renoveringen, som bl.a. indebærer etablering af handicapvenlig adgang til huset, forbedres tilgængeligheden for gangbesværede brugere. Husets toiletforhold renoveres mhp. at etablere handicapvenlige toiletter og badefaciliteter. Der installeres LED-belysning samt vand- og varmebesparende armaturer, som bidrager til at nedsætte energiforbruget i huset. Med renoveringen kan varmestuen fortsat danne ramme om fællesskaber for socialt udsatte.</t>
  </si>
  <si>
    <t>Præstevangen 38, 4230 Skælskør</t>
  </si>
  <si>
    <t xml:space="preserve"> Den Almennyttige forening "Sct Georgsgilderne i Næstved"</t>
  </si>
  <si>
    <t>Udskiftning af døre og vinduer og varmepumper</t>
  </si>
  <si>
    <t>Projektet renoverer spejderforeningen Sct. Georgsgildernes lejrskoleejendom, som bruges af spejderforeninger, skoler samt idræts – og teaterforeninger i Karrebæksminde. Med renoveringen udskiftes døre og vinduer, og der installeres tre nye varmepumper, hvilket vil bidrage til at nedsætte el- og varmeforbruget. Med forbedringerne kan mødestedet fortsat danne ramme om foreningsaktiviteter i lokalområdet.</t>
  </si>
  <si>
    <t>Strandbakken 82, Klinteby, 4736 Karrebæksminde</t>
  </si>
  <si>
    <t xml:space="preserve"> Vester Ulslev Forsamlingshus</t>
  </si>
  <si>
    <t>Projekt energioptimering af forsamlingshus</t>
  </si>
  <si>
    <t>Projektet udskifter oliefyr med luft-til-vand varmepumpe i Vester Ullerslev Forsamlingshus, der udgør et socialt og kulturelt samlingspunkt i lokalområdet. Med projektet øges energieffektiviteten, klimaaftrykket sænkes og omkostningerne til opvarmning nedbringes, så der frigives økonomiske midler, der kan anvendes direkte til flere sociale og kulturelle arrangementer for lokalområdet.</t>
  </si>
  <si>
    <t>Svinget 4, V Ulslev, 4894 Øster Ulslev</t>
  </si>
  <si>
    <t>Nye toiletforhold i Lund Forsamlingshus</t>
  </si>
  <si>
    <t>Projektet renoverer Lund Forsamlingshus, som er et mødested, hvor lokalområdet samles til fællesspisninger, spilleaftener og foredrag i Rødvig Stevns. Renoveringen indebærer etablering af nye toiletforhold, herunder et handicaptoilet, som både øger husets fleksibilitet under arrangementer og tilgængeligheden for flere brugere. Der installeres en varmepumpe, der erstatter et oliefyr, og installation af sensorstyret vand og lys bidrager til at nedsætte husets energiforbrug.  Med renoveringen vil forsamlingshuset fortsat være et lokalt samlingssted.</t>
  </si>
  <si>
    <t>Lund Gade 4, Lund, 4673 Rødvig Stevns</t>
  </si>
  <si>
    <t xml:space="preserve"> ERRINDLEV-HALLEN</t>
  </si>
  <si>
    <t>Energirenovering af Errindlev Hallen</t>
  </si>
  <si>
    <t>Projektet energioptimerer Errindlev hallen, som danner ramme om lokalområdets foreningsaktiviteter i bl.a. Mandagsklubben, Strikkeklubben, bankoklubben, Errindlev skytteforening samt Errindlev Gymnastik &amp; Idrætsforening. Renoveringen, som bl.a. omfatter udskiftning af døre og vinduer, nye energisparende lyskilder, installation af vandbesparende løsninger, forbedring af varmestyring og ventilationsanlæg, optimerer hallens energiforbrug og forbedrer bygningens generelle tilstand.</t>
  </si>
  <si>
    <t>Stadionvej 2, Errindlev, 4895 Errindlev</t>
  </si>
  <si>
    <t xml:space="preserve"> Ejendomsfonden INSP</t>
  </si>
  <si>
    <t>Tagrenovering af INSP Værksted</t>
  </si>
  <si>
    <t>Projektet renoverer værkstedsbygningen i Ejendomsfonden INSP, der fungerer som åbent værksted for lokalområdet, hvor alle har mulighed for at bruge værkstedets faciliteter og deltage i workshops og kurser. Med renoveringen, som indebærer udskiftning af tag og bedre isolering, mindskes varmetabet og dermed energiforbruget i bygningen. Renoveringen er med til at sikre at værkstedets aktiviteter ikke påvirkes af vind og vejr, så det fremadrettet kan være et lokalt mødested året rundt.</t>
  </si>
  <si>
    <t>Slagteristræde 9, 4000 Roskilde</t>
  </si>
  <si>
    <t>Roskilde Kommune</t>
  </si>
  <si>
    <t>Terrasse og amfiteater</t>
  </si>
  <si>
    <t>Projektet renoverer FDF Dalmoses udeområde med henblik på at skabe flere aktiviteter og invitere lokalområdet inden for. Med projektet, som indebærer bl.a. renovering af trappe, bålsted, terrasse og amfiteater, ny terrassedør og overdækning samt etablering af rampe, sikres det, at også kørestolsbrugere og gangbesværede får adgang til spejdergruppens aktiviteter og udeområde.</t>
  </si>
  <si>
    <t>Spejdervænget 1, 4261 Dalmose</t>
  </si>
  <si>
    <t xml:space="preserve"> Bogø Forsamlingshus</t>
  </si>
  <si>
    <t>Renovering af Bogø Forsamlingshus</t>
  </si>
  <si>
    <t>Projektet renoverer og energioptimerer Bogø Forsamlingshus, der er omdrejningspunkt for aktiviteter for øens beboere såsom 'Samspis', dramaklub, byttemarked, bagedyst, foredrag, dans m.m. Renoveringen indeholder ESG-tiltag, som fremmer hensyn til miljø, klima og sociale forhold, herunder etablering af flisegang og ramper, som sikrer bedre adgang for kørestolsbrugere og dårligt gående, biobaseret isolering af vægge og gulve, genbrug og istandsættelse af materialer, eksisterende bygningsdele og inventar.</t>
  </si>
  <si>
    <t>Bogø Hovedgade 114, 4793 Bogø By</t>
  </si>
  <si>
    <t xml:space="preserve"> Ungdomshuset Møn</t>
  </si>
  <si>
    <t>Bæredygtig Renovering Ungdomshuset Møn</t>
  </si>
  <si>
    <t>Projektet renoverer Ungdomshuset i fiskerihavnen i Lendemarke på Møn, som er ejet, styret og drevet af de unge selv. Renoveringen, som bl.a. indebærer nye døre og vinduer, ny port og facadebeklædning med genbrugte lærkebrædder, renovering af tagkonstruktion og udestue, skal sænke husets energiforbrug og muliggøre ophold og flere aktiviteter hele året rundt. De unge er organiseret i undergrupper, som har ansvar for specifikke opgaver i hverdagen - f.eks. Bestyrelsen, Husgruppen og Byggegruppen.</t>
  </si>
  <si>
    <t>Fiskerstræde 18, Lendemarke, 4780 Stege</t>
  </si>
  <si>
    <t xml:space="preserve"> Hvidebæk Idrætsforening</t>
  </si>
  <si>
    <t>Projektet renoverer klubhuset i Hvidebæk Idrætsforening, som danner ramme om fællesskaber på tværs af fodbold, gymnastik, badminton og tennis. Med renoveringen, som bl.a. omfatter nye vinduer, køkkenfaciliteter og inventar, renovering af gulv og vægge samt etablering af varmepumpe og akustiklofter, skabes et fleksibelt socialt rum med plads til flere aktiviteter og arrangementer som fællesspisning, lektiecafé, foredrag, brætspilsaftener m.v.</t>
  </si>
  <si>
    <t>Bygaden 19B, 4490 Jerslev Sjælland</t>
  </si>
  <si>
    <t>Kalundborg Kommune</t>
  </si>
  <si>
    <t>Ejby Medborgerhus 2.0 - Byens hjerte</t>
  </si>
  <si>
    <t>Projektet renoverer og udvikler Ejby Medborgerhus til et fællesskabshus, som bl.a. bruges til stolegymnastik, yoga, bibliotek, foredrag og børneteater. Med renoveringen etableres glasvægge med foldedøre, som skaber fleksible rum, så der er mulighed for flere aktiviteter på samme tid uden støjgener. Der etableres et minibibliotek i samarbejde med Køge Biblioteker samt et børneområde med plads til fordybelse og ro. Renoveringen styrker husets anvendelighed for alle aldersgrupper, så det fortsat kan danne ramme om store og små arrangementer.</t>
  </si>
  <si>
    <t>Gemsevej 19, Ejby, 4623 Lille Skensved</t>
  </si>
  <si>
    <t xml:space="preserve"> Karleby og Omegns Landsbyforening</t>
  </si>
  <si>
    <t>Nyt liv i Karleby og Omegn</t>
  </si>
  <si>
    <t>Projektet fornyer Karleby og omegns mødested - den tidligere brugsforenings lokaler, hvor lokalområdets beboere samles i et forpligtende fællesskab til kulturelle, sociale og sportslige aktiviteter. Fornyelsen, der bl.a. omfatter reparation af tag, isolering af loft og kælder, forsatsrammer på facadevinduer, renovering af køkken, gardiner til rumopdeling, etablering af akustikloft, handicaptoilet og -rampe, vil bidrage til et mere fornuftigt CO2-regnskab, udvide aktivitetsmulighederne i mødestedet hele året og styrke tilgængeligheden for gangbesværede, personer med handicap, udfordret hørelse mv.</t>
  </si>
  <si>
    <t>Grønsundsvej 276, Karleby, 4800 Nykøbing F</t>
  </si>
  <si>
    <t xml:space="preserve"> HERLUFSHOLM IDRÆTSCENTER</t>
  </si>
  <si>
    <t>Energiforbedring, frisk luft og ligeværdig adgang</t>
  </si>
  <si>
    <t>Projektet renoverer Herlufsholm Idrætscenter, som er et lokalt mødested for idrætsforeninger, og stedet danner ramme om en række arrangementer bl.a. jobmesser, cirkus, årsmøder mv. Med renoveringen, etableres en handicaplift i idrætscenterets ældste hal, så alle har mulighed for at deltage i aktiviteter i hallen. Derudover installeres nye ventilationssystemer i to haller, som udover forbedret indeklima, bidrager til at nedsætte idrætscenterets energi- og varmeforbrug, så der fremover kan skabes endnu bedre forhold for aktiviteter og arrangementer.</t>
  </si>
  <si>
    <t>Herlufsholm Alle 233A, 4700 Næstved</t>
  </si>
  <si>
    <t xml:space="preserve"> Den selvejende institution Onsevig Havn</t>
  </si>
  <si>
    <t>Renovering af Onsevig Havns servicefaciliteter</t>
  </si>
  <si>
    <t>Projektet renoverer Onsevig Havn, som er et centralt samlingspunkt for lokalbefolkningen, sommerhusejere, sejlere, sheltergæster og frivillige. Renoveringen har et særligt fokus på at øge tilgængeligheden til havnens faciliteter og tilbud for personer med handicap, ældre og familier, hvilket bl.a. omfatter etablering af ramper, flisebelægning, automatiske døråbnere og kørestolsvenlige bordbænkesæt. Derudover energirenoveres klubhuset, som er åben for alle. Der samarbejdes med Danske Handicaporganisationer Lolland. Frivillige vedligeholder og driver havneanlæg, is-café og aktiviteter som Krabbefestival og DM i Fladfisk.</t>
  </si>
  <si>
    <t>Byskovvej 114, Onsevig, 4913 Horslunde</t>
  </si>
  <si>
    <t xml:space="preserve"> TØMMERUPHALLEN</t>
  </si>
  <si>
    <t>Torvet</t>
  </si>
  <si>
    <t>Projektet revitaliserer Tømmeruphallen som samlingssted for idrætslige, sundhedsmæssige og kulturelle selvorganiserede- og foreningsaktiviteter for lokale borgere i alle aldre. Revitaliseringen omfatter bl.a. etablering af bedre adgangsforhold for kørestolsbrugere, etablering af terrasse med genbrugsmursten, omdannelse af nedlagte omklædningsrum til fitnessrum og et selskabslokale til et multifunktionelt opholdssted samt genåbning af frivilligdrevet café. Projektet har stort fokus på lokal inddragelse, frivillighed, upcycling og genbrug af eksisterende bygningselementer.</t>
  </si>
  <si>
    <t>Tømmerupvej 20, , 4400 Kalundborg</t>
  </si>
  <si>
    <t xml:space="preserve"> Solrød Forsamlingshus af 1898</t>
  </si>
  <si>
    <t>Vi tar huset tilbage I: Renovering murværk+vinduer</t>
  </si>
  <si>
    <t>Projektet renoverer og energioptimerer Solrød Forsamlingshus, som er et mødested der bl.a. bruges af den lokale skole i dagtimerne, og af Solrød Landsbylaug til foredrag, koncerter og fællesspisninger. Med renoveringen af forsamlingshusets facade og vinduer, energioptimeres husets klimaskærm, så det i fremtiden kan danne ramme om arrangementer og aktiviteter.</t>
  </si>
  <si>
    <t>Solrød Byvej 14, Solrød, 2680 Solrød Strand</t>
  </si>
  <si>
    <t xml:space="preserve"> Medborgerhuset Vålse Gamle Skole</t>
  </si>
  <si>
    <t>Medborgerhuset Vålse - Optimering af faciliteter</t>
  </si>
  <si>
    <t>Projektet opgraderer faciliteterne i Medborgerhuset Vålse Gamle Skole til glæde for lokale foreninger og initiativer, herunder Sypigernes hyggeklub, Hygge-, Male og Hobbyklub, Senior SFO, Bridgeklub, Badmintonspil, grillaftener, loppemarkeder, intro-arrangementer for nytilflyttere, børnearrangementer, spejderløb, foredrag, foreningsmøder mv. Renoveringen har fokus på at reparere og genbruge de eksisterende rammer og indebærer bl.a. etablering af handicaptoilet, sensoriske tilpasninger i aula, ny indretning i køkken og renovering af gulvet i gymnastiksalen.</t>
  </si>
  <si>
    <t>Østervej 14B, Vålse, 4840 Nørre Alslev</t>
  </si>
  <si>
    <t xml:space="preserve"> DSI Centergården i Hyllinge</t>
  </si>
  <si>
    <t>Facaderenovering med indtænkt tilgængelighed</t>
  </si>
  <si>
    <t>Projektet renoverer forsamlingshuset DSI Centergården i Hyllinge, der både rummer fællesspisninger, børnediskotek, borgermøder mv. Husets tag og facade levetidsforlænges med renovering af vinduer og tagrender, hvilket bidrager til energioptimering af huset. Der etableres ny flisegang og handicaprampe, som skaber øget tilgængelighed og sikrer, at flere har mulighed for at deltage i mødestedets aktiviteter.</t>
  </si>
  <si>
    <t>Søndergade 28, Hyllinge, 4700 Næstved</t>
  </si>
  <si>
    <t xml:space="preserve"> HELLESTED FORSAMLINGSHUS</t>
  </si>
  <si>
    <t>Handicapegnet toilet i Hellested Forsamlingshus</t>
  </si>
  <si>
    <t>Projektet renoverer Hellested Forsamlingshus, som danner ramme om sociale og kulturelle arrangementer for lokalområdet bl.a. loppemarked, høstfest, foredrag og fællesspisninger. Renoveringen indebærer etablering af et handicaptoilet med plads til puslebord, som forbedrer tilgængeligheden og sikrer, at alle har mulighed for at indgå i husets mange arrangementer og aktiviteter.</t>
  </si>
  <si>
    <t>Maglehøjvej 6, Hellested, 4652 Hårlev</t>
  </si>
  <si>
    <t xml:space="preserve"> Sandby Vrangstrup Forsamlingshus</t>
  </si>
  <si>
    <t>Renovering af mødesale og gavl</t>
  </si>
  <si>
    <t>Projektet renoverer Sandby Vrangstrup Forsamlingshus, som danner ramme om bl.a. banko, fællessang- og spisning samt sodavandsdiskotek. Med renoveringen energioptimeres huset bl.a. ved at isolere husets facade og loft, og udskifte utætte vinduer og døre. Forsamlingshusets to sale renoveres med henblik på akustikforbedringer og der etableres en foldedør, så flere kan deltage i husets arrangementer.</t>
  </si>
  <si>
    <t>Sandbyvej 60, Sandby, 4171 Glumsø</t>
  </si>
  <si>
    <t xml:space="preserve"> Holme-Olstrup Kultur &amp; Forsamlingshus</t>
  </si>
  <si>
    <t>Renovering af Holme-Olstrup forsamlingshus</t>
  </si>
  <si>
    <t>Projektet renoverer Holme-Olstrup Kultur &amp; Forsamlingshus, der fungerer som lokalt samlingssted for foreninger og arrangementer, som bl.a. afholdes i samarbejde med Holme-Olstrups Kulturelle Støtteforening. Med renoveringen udskiftes vinduer og husets toiletforhold forbedres ved at isolere gulvet og etablere skillevægge, hvilket forhindrer varmetab. Køkkenet moderniseres bl.a. med energibesparende ovne og der etableres solceller, som bidrager til at mindske husets energiforbrug.</t>
  </si>
  <si>
    <t>Stationsvej 55, Holme-Olstrup, 4684 Holmegaard</t>
  </si>
  <si>
    <t xml:space="preserve"> RADSTED KULTUR OG FORSAMLINGSHUS</t>
  </si>
  <si>
    <t>Naturvarmeanlæg -	Nyt CO2 venligt varmeanlæg</t>
  </si>
  <si>
    <t>Projektet erstatter oliefyret i Radsted Kultur og Forsamling med et naturvarmeanlæg. Forsamlingshuset er omdrejningspunktet for sociale og kulturelle aktiviteter i lokalsamfundet og er et samarbejde mellem Radsted Idrætsforening, Grundejerforeningen Grønningen, Radsted/Tårs Amatørteater, Radsted Jazzklub og Radsted Pensionistforening. En gruppe af frivillige kaldet "Vedligeholdelsesgruppen" bruger en ugentlig formiddag på vedligeholdelsesopgaver i forsamlingshuset, og det forventes, at det nye naturvarmeanlæg vil nedbringe forsamlingshusets CO2-udledning og de årlige driftsomkostninger, da det eksisterende oliefyr bruger ca. 8.000 liter fyringsolie årligt.</t>
  </si>
  <si>
    <t>Alleen 7, Radsted, 4990 Sakskøbing</t>
  </si>
  <si>
    <t xml:space="preserve"> Foreningen Birket Kulturhus</t>
  </si>
  <si>
    <t>Et varmt sted for flere</t>
  </si>
  <si>
    <t>Projektet optimerer Birket Kulturhus, som er samlingssted for Nordvestlollands beboere, foreninger og aktiviteter som krolf, IT-stue, hyggeklub, læsekreds, systue, udstillinger, lokalhistorisk arkiv, asfaltbal, linedance, spinning, bordtennis mv. Med projektet, som bl.a. indebærer etablering af varmepumpeanlæg og platformslift, sikres en mere energibesparende opvarmning og bedre adgang til aktiviteter i kulturhuset for ældre, børnefamilier og personer med handicap.</t>
  </si>
  <si>
    <t>Bandholmvej 99, 4943 Torrig L</t>
  </si>
  <si>
    <t xml:space="preserve"> Guldborg Idrætsforening</t>
  </si>
  <si>
    <t>Guldborg If på den grønne "gren"</t>
  </si>
  <si>
    <t>Projektet implementerer energioptimerende tiltag i Guldborg Idrætsforening, herunder vandbesparende løsninger i omklædnings- og badefaciliteter og energibesparende LED-lys og automatisk lysstyring i klubbens opholdslokaler og gymnastiksal. Guldborg Idrætsforening er en flerstrenget forening med bl.a. fodbold, gymnastik, badminton, musik- og kreagrupper, madlavning for mænd, +60 team, spinning, yoga, madlavning for efterskoleelever, linedans m.m.</t>
  </si>
  <si>
    <t>Guldborgvej 228, Soesmarke, 4862 Guldborg</t>
  </si>
  <si>
    <t>Region Sjælland Total</t>
  </si>
  <si>
    <t>Region Syddanmark</t>
  </si>
  <si>
    <t xml:space="preserve"> Birkende Borgerforening</t>
  </si>
  <si>
    <t>Flagermusen – et brugerdrevet mødested for unge</t>
  </si>
  <si>
    <t>Hans Tausensgade 29A, 5550 Langeskov</t>
  </si>
  <si>
    <t>Nyborg Kommune</t>
  </si>
  <si>
    <t xml:space="preserve"> FONDEN AARØSUND MEDBORGERHUS</t>
  </si>
  <si>
    <t>Renovering af Madpakkehuset, Aarøsund Medborgerhus</t>
  </si>
  <si>
    <t>Projektet renoverer og opdaterer madpakkehuset ved Aarøsund Medborgerhus, så det fortsat kan danne ramme om ophold, ly og fælles oplevelser for tilrejsende gæster, krolf- og petanqueklubben og byens øvrige aktive foreningsliv. Efter renoveringen vil der være et frit tilgængeligt te-køkken, indlagt strøm og fleksibel indretning, som vil understøtte nye aktivitetsmuligheder i madpakkehuset. ?Huset indrettes med niveaufri adgang og med manøvreareal til handicapbrugere.</t>
  </si>
  <si>
    <t>Aarøsund Havn 19, Aarøsund, 6100 Haderslev</t>
  </si>
  <si>
    <t>Haderslev Kommune</t>
  </si>
  <si>
    <t xml:space="preserve"> Tullebølle Borgerforening</t>
  </si>
  <si>
    <t>Renovering af Borgernes Hus i Tullebølle</t>
  </si>
  <si>
    <t>Projektet renoverer Borgernes Hus i Tullebølle på Langeland, så det bevares som samlingssted for lokale beboere fra Tullebølle og omegn, hvor de f.eks. mødes til linedance, fællesspisninger, bankospil, håndarbejdshygge, foredrag, baller, storskærmsvisning, Lillejuleaften for ensomme langelændere mv., og herigennem styrker sammenholdet. Renoveringen, der omfatter nyt tag, hulmursisolering med miljøvenligt isoleringsmateriale og istandsættelse af eksisterende vinduer, skal reducere husets energiforbrug og CO2-udledning.</t>
  </si>
  <si>
    <t>Skolevej 16, Tullebølle, 5953 Tranekær</t>
  </si>
  <si>
    <t>Langeland Kommune</t>
  </si>
  <si>
    <t xml:space="preserve"> Visby Lokalråd</t>
  </si>
  <si>
    <t>Trosalta - Visbys glemte perle skal renoveres</t>
  </si>
  <si>
    <t>Projektet istandsætter det historiske havehus 'Trosalta' i Visby Park og udvider med handicaptoilet, uderum med adgang til vand samt formidlingsplancher og QR-koder med "Visby-fortællinger". Istandsættelsen har stort fokus på at bevare og restaurere husets oprindelige bygningselementer og bevaringsværdige detaljer og indrettes med genbrugsinventar og tekøkken, så det bl.a. kan rumme madpakkespisning, bogbytteskab, arbejdsplads for hobbyfolk, læsehule, aktivitetsmaterialer og haveredskaber.</t>
  </si>
  <si>
    <t>Parkvej 8, Visby, 6261 Bredebro</t>
  </si>
  <si>
    <t>Tønder Kommune</t>
  </si>
  <si>
    <t xml:space="preserve"> Vilstrup Sogns Forsamlingshus</t>
  </si>
  <si>
    <t>Bæredygtig renovering af indgang og toiletforhold</t>
  </si>
  <si>
    <t>Projektet ombygger toiletter og entre i Vilstrup Sogns Forsamlingshus med etablering af kørestolsrampe, handicaptoilet og pusleplads for at øge husets tilgængelighed. Renoveringen reducerer vand- og energiforbrug, som bidrager til en økonomisk bæredygtig drift af huset. Forsamlingshuset danner ramme for kulturelle og sociale arrangementer for sognets beboere i alle aldre, f.eks. i form af fællesspisninger, foreningsaktiviteter, bankospil, brætspilsaftener og fastelavns- og julearrangementer.</t>
  </si>
  <si>
    <t>Vilstrup Bysving 22B, 6100 Haderslev</t>
  </si>
  <si>
    <t xml:space="preserve"> ANDELSSELSKABET SVENSTRUP SOGNS FORSAMLINGSHUS</t>
  </si>
  <si>
    <t>Bæredygtigt forsamlingshus 2025</t>
  </si>
  <si>
    <t>Projektet implementerer en række bæredygtighedsinitiativer i Svenstrup Sogns Forsamlingshus for at reducere energiforbrug og CO2-udledning, herunder etablering af varmepumper, nye vinduer og isolering, afvikling af gasfyr, renovering af ydervægge og facader. Forsamlingshuset samarbejder i det daglige med støtteforeningen, byens landsbylaug, den lokale friskole og det lokale foreningsliv omkring aktiviteter, arrangementer og events. Der bruges frivillige i alle dele af projektet, som ikke kræver håndværkeruddannelse.</t>
  </si>
  <si>
    <t>Nordborgvej 66, st., Svenstrup, 6430 Nordborg</t>
  </si>
  <si>
    <t>Sønderborg Kommune</t>
  </si>
  <si>
    <t xml:space="preserve"> KØBENHOVED FORSAMLINGSHUS</t>
  </si>
  <si>
    <t>Energioptimering af Københoved Forsamlingshus</t>
  </si>
  <si>
    <t>Projektet energioptimerer Københoved Forsamlingshus, hvor lokale beboere og opland gennem årene har været forsamlet til foredrag, koncerter, dilettant, revyer og gymnastikopvisninger, fester og sammenkomster. Med energioptimeringen, som indebærer nyt tag og efterisolering af loft, forventes det, at husets CO2-udledning og varmeforbrug kan reduceres betragteligt.</t>
  </si>
  <si>
    <t>Københovedvej 36, Københoved, 6630 Rødding</t>
  </si>
  <si>
    <t>Vejen Kommune</t>
  </si>
  <si>
    <t xml:space="preserve"> Hjelm Forsamlingshusforening</t>
  </si>
  <si>
    <t>Nye rammer, nye aktiviteter.</t>
  </si>
  <si>
    <t>Projektet opgraderer Hjelmhuset, der danner ramme om bl.a. koncerter, social- og morgendans, videnskabelige foredrag, jazzklub, tango, fællesspisning/sang, banko, loppemarked, local talks, bærerdygtighedsforedrag og kunstudstillinger for egnens fastboende, tilflyttere og sommerhusfolk. Med projektet, som omfatter opgradering af køkken med fokus på genbrug, isolering af lofter og ydervægge med fokus på biogene materialevalg, renovering af toiletter og etablering af handicapramper, sikres det, at flere kan være med i husets aktiviteter, at husets varmeforbrug reduceres, og muligheden for måltids- og spisefællesskaber styrkes.</t>
  </si>
  <si>
    <t>Hjelmgade 5, Hjelm, 4780 Stege</t>
  </si>
  <si>
    <t xml:space="preserve"> Hundstrup Borgerforening</t>
  </si>
  <si>
    <t>Værksted og opholdsrum i Filippahuset i Hundstrup</t>
  </si>
  <si>
    <t>Projektet etablerer et værksted og et møde-/opholdsrum i medborgerhuset 'Filippahuset' i Hundstrup, hvor lokale beboere mødes til strikkeklub, løbe- og gåklub, kvindekor, fællesspisning, fredagscaféer, tumleaktiviteter, æblekagekonkurrence, fællessang, nytårsløb m.m. Med etableringen af de to rum, som også indebærer miljømæssige bæredygtighedstiltag i form af energioptimering, er målet at udvide aktivitetsmulighederne i huset og række ud til nye brugergrupper, så flere bliver en del af fællesskabet.</t>
  </si>
  <si>
    <t>Filippavej 64, Hundstrup, 5762 Vester Skerninge</t>
  </si>
  <si>
    <t>Svendborg Kommune</t>
  </si>
  <si>
    <t xml:space="preserve"> ÅLBÆK FORSAMLINGSHUS</t>
  </si>
  <si>
    <t>Renovering af toiletter og indgangsområde</t>
  </si>
  <si>
    <t>Projektet renoverer indgangsområde, handicaptoilet og toiletter samt etablerer stille- og legehjørne i Ålbæk forsamlingshus, som er et vigtigt samlingssted i området, der danner ramme om en bred vifte af sociale og kulturelle aktiviteter. Med renoveringen, som bl.a. indebærer installation af vandbesparende toiletter og sensorstyret vand og lys, tages hensyn til miljø, klima og ressourceforbrug samt at sikre nye brugergruppers deltagelse i husets aktiviteter, herunder småbørnsfamilier og personer med et fysisk handicap.</t>
  </si>
  <si>
    <t>Ålbæk Møllevej 12, 6740 Bramming</t>
  </si>
  <si>
    <t>Esbjerg Kommune</t>
  </si>
  <si>
    <t xml:space="preserve"> Haderslev Søsportscenter</t>
  </si>
  <si>
    <t>Gå glad i bad og køkkenet på Søsportscentret</t>
  </si>
  <si>
    <t>Projektet renoverer fællesfaciliteterne i Haderslev Søsportscenter, herunder køkken, bad, toiletter og omklædningsrum. Renoveringen indbefatter energibesparende tiltag og løsninger, herunder LED-belysning, vandbesparende installationer, energibesparende hårde hvidevarer og forbedret isolering. Centrets faciliteter bruges af en lang række foreninger til forskellige sportsgrene og fritidsaktiviteter, som ikke kun er afgrænset til søsport.</t>
  </si>
  <si>
    <t>Damstien 28, 6100 Haderslev</t>
  </si>
  <si>
    <t xml:space="preserve"> Givskud Kultur og Aktivitetscenter</t>
  </si>
  <si>
    <t>Renovering af gamle toiletter til handicaptoilet</t>
  </si>
  <si>
    <t>Projektet ombygger to små og gamle toiletter til et handicapegnet toilet og renoverer indgang og flisebelægning for at øge tilgængeligheden til Givskud Kultur og Aktivitetscenter. Projektet muliggør, at kørestolsbrugere og borgere med gangbesvær fremadrettet kan tage del i husets aktiviteter, som både indebærer strikkeklub, kortklub, foredrag, billardklub, musikarrangementer, kreative aktiviteter m.m. Derudover energioptimeres huset med isolering af loft og installation af varmepumpe.</t>
  </si>
  <si>
    <t>Vejlevej 97A, Givskud, 7323 Give</t>
  </si>
  <si>
    <t>Millinge Klint - Fyns populæreste Shelterplads</t>
  </si>
  <si>
    <t>Projektet renoverer toiletbygningen på shelterpladsen Millinge Klint, som er Fyns mest benyttede shelterplads med mere end 3.000 årlige bookinger. Med renoveringen, som bl.a. omfatter etablering af solceller, isolering, handicaptoilet og ny handicapvenlig belægning ude og inde, bliver shelterpladsen selvforsynende med strøm, og tilgængeligheden til shelterpladsen styrkes for nye brugergrupper.</t>
  </si>
  <si>
    <t>Klintholmvej 35, Faldsled, 5642 Millinge</t>
  </si>
  <si>
    <t>Faaborg-Midtfyn Kommune</t>
  </si>
  <si>
    <t>Fællesskab i Den gamle Vandmølle</t>
  </si>
  <si>
    <t>Projektet udvikler det tidligere stuehus i Lydum Mølle, så det i højere grad bliver et samlingssted for alle sognets beboere med fælleskøkken og fællesrum. Lydum Mølle fungerer i dag som oplevelses- og formidlingscenter, og med renovering af bl.a. køkkenfaciliteter og etablering af personlift, forbedres mulighederne for flere aktiviteter og adgangsforholdene for personer med funktionsnedsættelse. I projektet er der stort fokus på at bevare, genbruge og istandsætte eksisterende køkkendele, bygningselementer og materialer.</t>
  </si>
  <si>
    <t>Åvej 31, Lydum, 6830 Nørre Nebel</t>
  </si>
  <si>
    <t xml:space="preserve"> NØRREBY FORSAMLINGSHUS</t>
  </si>
  <si>
    <t>Renovering Forsamlingshus</t>
  </si>
  <si>
    <t>Projektet renoverer Nørreby forsamlingshus, som lægger hus til bl.a. fællesspisninger, jule- og loppemarked, intimkoncerter, fastelavnsfest, sportsuge og lokalarkiv. Projektet omfatter renovering af gulv i festsal og toiletfaciliteter med fokus på vandbesparende løsninger og etablering af handicaptoilet, så det sikres, at også brugere med et fysisk handicap kan deltage i forsamlingshusets aktiviteter.</t>
  </si>
  <si>
    <t>Klintevej 52, Nørreby, 5400 Bogense</t>
  </si>
  <si>
    <t>Nordfyns Kommune</t>
  </si>
  <si>
    <t xml:space="preserve"> KULTUR- OG AKTIVITETSCENTER EGEBÆK-HVIDING</t>
  </si>
  <si>
    <t>Energirenovering af ventilationsanlæg til hal</t>
  </si>
  <si>
    <t>Projektet etablerer et nyt og energibesparende ventilationsanlæg i hallen i Kultur- og Aktivitetscenter Egebæk-Hviding, som mindsker bygningens CO2-udledning og forbedrer indeklimaet i hallen til glæde og gavn for de mange brugere, som mødes til aktiviteter og arrangementer. Hallen bruges til en lang række idræts- og foreningsaktiviteter, idrætsundervisning for skolebørn, konferencer, foredrag, sociale arrangementer og til aktiviteter for beboere på det nærliggende asylcenter.</t>
  </si>
  <si>
    <t>Egebækvej 30, Egebæk, 6760 Ribe</t>
  </si>
  <si>
    <t xml:space="preserve"> HORNE FORSAMLINGSHUS</t>
  </si>
  <si>
    <t>Øget handicaptilgængelighed og energioptimering</t>
  </si>
  <si>
    <t>Projektet renoverer Horne Forsamlingshus, der lægger hus til børneteater, mandskor, revy, bankospil, fælles brunch, valghandlinger, kreadage m.m. Med renoveringen, som bl.a. indebærer energioptimeringstiltag og etablering af handicapvenlige forhold som handicaptoilet, rampe og nyt indgangsparti, forbedres særligt tilgængeligheden til mødestedets aktiviteter for kørestolsbrugere og ældre medborgere.</t>
  </si>
  <si>
    <t>Hornelandevej 33, 5600 Faaborg</t>
  </si>
  <si>
    <t xml:space="preserve"> DAVINDE BEBOER- &amp; FORSAMLINGSHUS</t>
  </si>
  <si>
    <t>Lunden –fra nedslidt maskinhus til aktivt mødested</t>
  </si>
  <si>
    <t>Projektet renoverer og udvider landsbymødestedet i det tidligere maskinhus i Davinde, som i dag rummer bogbytteskab, bordbænkesæt, bike-station og by-events. Renoveringen, som indebærer etablering af orangeri med terrasse og to værksteder, udekøkken, toilet, depot og fælles delebank- og værktøj, vil muliggøre flere brugerdrevne aktiviteter og funktioner såsom krea, brætspil, håndværksprojekter, upcycling og (cykel)reparation, rasteplads for cykelturister, koncerter, æblepresning, svampeture m.m. I projektet uddannes der 'værkstedsmestre' i alle aldre, og der er fokus på genbrug og biogene materialer.</t>
  </si>
  <si>
    <t>Davinde Bygade 37Z, Davinde, 5220 Odense SØ</t>
  </si>
  <si>
    <t>Odense Kommune</t>
  </si>
  <si>
    <t xml:space="preserve"> Den Selvejende Institution Arrild Medborgerhus</t>
  </si>
  <si>
    <t>Renovering af 2 toiletter og 2 omklædningsrum</t>
  </si>
  <si>
    <t>Projektet renoverer toiletter og omklædningsrum i Arrild Idrætsforenings klubhus, som er blevet bygget sammen med Arrild Medborgerhus. Faciliteterne er desuden mødested for byens lokalråd, seniorforening, handels- og håndværkerforening, lokalhistorisk arkiv og grundejerforening. Projektet istandsætter lokalerne med nye vinduer, lamper, efterisolering på loftet, vandbesparende toiletter og vandhaner, og elradiatorer udskiftes med radiatorer og gulvvarme, som tilkobles det eksisterende luft til vand anlæg i Medborgerhuset. Bænke, knagerækker, brusehoveder og armaturer renoveres og genbruges.</t>
  </si>
  <si>
    <t>Arrild Ferieby 7, 6520 Toftlund</t>
  </si>
  <si>
    <t xml:space="preserve"> DEN SELVSTÆNDIGE INSTITUTION VERNINGE FORSAMLINGSHUS</t>
  </si>
  <si>
    <t>Nyt tag og solcelle anlæg</t>
  </si>
  <si>
    <t>Projektet etablerer nyt tag og solcelleanlæg på Verninge Forsamlingshus, som i mere end 120 år har været et centralt samlingspunkt for lokalområdet. Målet med projektet er at gøre forsamlingsbygningen mere energieffektiv og reducere energiforbruget og CO2-udledningen, at understøtte husets fremtidige drift og aktiviteter som fællesspisninger, bankospil, foredrag og kræmmermarked.</t>
  </si>
  <si>
    <t>Fuglekildevej 85, Verninge, 5690 Tommerup</t>
  </si>
  <si>
    <t>Assens Kommune</t>
  </si>
  <si>
    <t xml:space="preserve"> Læborg Forsamlingshus</t>
  </si>
  <si>
    <t>Energioptimering og renovering af Forsamlingshuset</t>
  </si>
  <si>
    <t>Projektet energioptimerer Læborg Forsamlingshus ved hjælp af nye vinduer og døre, hulmursisolering og varmepumper samt øger husets tilgængelighed ved forbedring af toiletforhold. Modernisering, som bl.a. indebærer et nyt genbrugsgulv, nedlæggelse af kælder og sceneområde samt lydoptimering med akustikpaneler, sikrer, sammen med de andre tiltag, at huset fortsat vil være det foretrukne mødested for lokalområdets borgere og foreninger.</t>
  </si>
  <si>
    <t>Læborgvej 10, 6600 Vejen</t>
  </si>
  <si>
    <t xml:space="preserve"> SKÅSTRUP FORSAMLINGSHUS</t>
  </si>
  <si>
    <t>Skåstrup NY Forsamlingshus.</t>
  </si>
  <si>
    <t>Projektet renoverer Skåstrup Forsamlingshus, som bl.a. danner ramme om børnediskoteker, sommerfest, loppemarked, juletræsfest og fællesspisninger for sognet. Med renoveringen, som omfatter omdannelse af tomt scenerum til nyt aktivitetsrum med tekøkken, etablering af handicaptoilet samt renovering og isolering af gulv i sal, fremtidssikres huset som et midtpunkt for kultur- og foreningsarbejde i landsbyen. I projektet indgår genbrug, en betydelig frivillig indsats og en "Bytte &amp; Gi´ væk børs", som sikrer, at overskudsmaterialer gør gavn hos andre.</t>
  </si>
  <si>
    <t>Skåstrupvej 49, Skåstrup, 5400 Bogense</t>
  </si>
  <si>
    <t xml:space="preserve"> BJØRNØ BEBOERHUS A.M.B.A.</t>
  </si>
  <si>
    <t>Bjørnø Beboerhus - ramme om ø-fællesskabet</t>
  </si>
  <si>
    <t>Projektet opdaterer Bjørnø beboerhus med nyt mødested i den tidligere hems på husets førstesal, installation af solceller og nye møbler. Opdateringen af beboerhuset vil skabe bedre rammer for ø-fællesskabet og Bjørnøboernes aktiviteter som mindre bestyrelses- og foreningsmøder, film- og spilaftener, litteraturklub og kreative sysler som strikke-og nørkleklub - hele året rundt, ligesom projektet bidrager til at gøre opvarmning og drift af beboerhuset mere CO2-neutralt.</t>
  </si>
  <si>
    <t>Bjørnø 10C, 5600 Faaborg</t>
  </si>
  <si>
    <t xml:space="preserve"> Ommel og Omegns Beboerforening</t>
  </si>
  <si>
    <t>Renovering, forbedring og udbygning af beboerhus</t>
  </si>
  <si>
    <t>Projektet forbedrer beboerhuset i Ommel på Ærø, hvor lokale beboere mødes til stolegymnastik, strikkeklub, madhold, brætspil, krolf, petanque og fredagsbar. Forbedringerne, som bl.a. indebærer lyd- og varmeisolering af loft, installation af energibesparende luft-til-luft varmeblæsere, reparation af tag, etablering af flisesti, træterrasse og brede terrassedøre, skal styrke adgangen til huset for brugere med høre- og fysisk handicap og understøtte flere aktiviteter.</t>
  </si>
  <si>
    <t>Kirkevejen 8, Ommel, 5960 Marstal</t>
  </si>
  <si>
    <t>Ærø Kommune</t>
  </si>
  <si>
    <t xml:space="preserve"> DEN SELVEJENDE INSTITUTION NORDLANGELANDSHALLEN</t>
  </si>
  <si>
    <t>Renovering af Multihuset Nordlangelandshallen</t>
  </si>
  <si>
    <t>Projektet renoverer Multihuset Nordlangelandshallen i Snøde, som danner ramme om idrætsaktiviteter og socialt samvær i form af fællesspisning, strikkeklub og halfester. Med renoveringen, som bl.a. indebærer maling af vægge, ny gulvbelægning og opsætning af nyt loft for at energioptimere og forbedre lydmiljøet for personer med hørehandicap, sikres det, at multihuset kan opstarte nye aktiviteter og vedblive at være et lokalt samlingspunkt for alle aldre.</t>
  </si>
  <si>
    <t>Snødevej 140B, Snøde, 5953 Tranekær</t>
  </si>
  <si>
    <t xml:space="preserve"> Lintrup Forsamlingshus</t>
  </si>
  <si>
    <t>Nye toiletter med handicap plus nyt gulv i salen.</t>
  </si>
  <si>
    <t>Projektet energioptimerer Lintrup Forsamlingshus ved at efterisolere væggene og under gulvene. Etablering af handicaptoiletter skaber øget tilgængelighed og muliggør, at flere kan tage del i husets aktiviteter og fællesskabet. Forsamlingshuset danner ramme om både banko, fællesspisning, foredrag, musikarrangementer og mærkedage. Efter at den lokale skole er lukket, er det over 100 år gamle forsamlingshus blevet et vigtigt mødested, som bidrager til at opretholde og styrke fællesskabet på egnen.</t>
  </si>
  <si>
    <t>Lintrupvej 10, st., 6660 Lintrup</t>
  </si>
  <si>
    <t xml:space="preserve"> KFUM Spejderne Hejnsvig</t>
  </si>
  <si>
    <t>Forbedring af spejderhuset Højvang i Hejnsvig</t>
  </si>
  <si>
    <t>Projektet renoverer spejderhytten hos KFUM Spejderne Hejnsvig, som bl.a. gør overetagen mere anvendelig og muliggør, at flere aktiviteter kan finde sted i huset samtidig. Huset energioptimeres ved at udskifte asbesttaget, efterisolere overetagen og etablere varmepumpe. Derudover renoveres køkkenet og der etableres brandtrapper til overetagen. Projektet understøtter, at huset gøres brugbart for en bredere brugergruppe, herunder lokale foreninger, skoleelever og andre spejdergrupper, og danner grundlag for flere lokale fællesskaber.</t>
  </si>
  <si>
    <t>Kirkevej 35A, Hejnsvig Mk, 7250 Hejnsvig</t>
  </si>
  <si>
    <t>Billund Kommune</t>
  </si>
  <si>
    <t xml:space="preserve"> SDR. HØJRUP-PEDERSTRUP BORGERFORENING</t>
  </si>
  <si>
    <t>Solcelle til Sdr. Højrup forsamlingshus.</t>
  </si>
  <si>
    <t>Projektet etablerer solceller og varmepumper i Sdr. Højrup Forsamlingshus, der binder lokalsamfundet sammen via badminton, kroket, billard, træning, musikøvelokale, højtidsfester, loppemarkeder og fællesspisninger. Projektet skal bidrage til den grønne omstilling og reducere forsamlingshusets driftsomkostninger, så der frigives midler til flere sociale aktiviteter og -tiltag for beboerne i Sdr. Højrup og Pederstrup.</t>
  </si>
  <si>
    <t>Sdr. Højrupvejen 30, Sønder Højrup, 5750 Ringe</t>
  </si>
  <si>
    <t xml:space="preserve"> FORENINGEN EMANUEL</t>
  </si>
  <si>
    <t>Bæredygtig energioptimering af Kultur- og Forsamlingshus Emanuel</t>
  </si>
  <si>
    <t>Projektet efterisolerer kultur- og forsamlingshuset Emanuel i Skærbæk og udskifter utætte vinduer og hoveddøren, hvilket øger energioptimeringen samt forbedrer indeklimaet til glæde for husets brugere. Projektet er en del af en større proces med at energioptimere og restaurere den gamle, nedlagte frimenighedskirke fra 1909, som i de sidste 40 år har været et lokalt mødested og et alsidigt og aktivt kulturcenter i den kulturhistoriske bygning. Huset bruges af lokale foreninger som Historisk Forening i Skærbæk, Skærbæk Lokalråd, Grænseforeningen, FOF og Masker i Marsken, og det anvendes til en lang række aktiviteter f.eks. børneteater, foredrag, koncerter, kunstudstillinger og lejes også ud som forsamlingslokale til lokalområdets borgere.</t>
  </si>
  <si>
    <t>Tøndervej 38A, 6780 Skærbæk</t>
  </si>
  <si>
    <t xml:space="preserve"> KFUM Spejderne i Vamdrup</t>
  </si>
  <si>
    <t>Handicapvenlig renovering af spejderhuset</t>
  </si>
  <si>
    <t>Projektet skaber øget tilgængelighed til spejderhytten i Vamdrup ved etablering af rampe og ny belægning samt handicapvenlige toiletfaciliteter, som sikrer, at brugere, som ikke tidligere har haft adgangsmuligheder, kan deltage. Dette muliggør, at spejdergruppen kan udbygge og forankre et projekt, hvor de i samarbejde med Kolding Kommune og Sammenslutningen af Unge Med Handicap har arbejdet for at inkludere unge med handicaps, som ikke tidligere har haft mulighed for at deltage i spejderfællesskabet. Derudover renoveres køkkenet, som skaber nye aktivitetsmuligheder. Spejdergruppen samarbejder med byens børnehaver, SFO og kirke, som også benytter huset til deres aktiviteter.</t>
  </si>
  <si>
    <t>Ny Østerbyvej 6A, 6580 Vamdrup</t>
  </si>
  <si>
    <t>Kolding Kommune</t>
  </si>
  <si>
    <t xml:space="preserve"> Nørremarks Sogn</t>
  </si>
  <si>
    <t>Optimering af Ungdomshusets brug.</t>
  </si>
  <si>
    <t>Projektet skaber øget tilgængelighed i Ungdomshuset ved Nørremarkskirken i Vejle, som danner ramme for en bred vifte af sociale, fællesskabende aktiviteter for mennesker i alle aldre, herunder legestue, børneklubber, spejderaktiviteter, ungdomskor, familiegrupper, sorggruppe, AA-møder, social ældrecafé samt frokostklub for pensionister. Nørremarks Sogn samarbejder med lokale aktører, Vejle kommune, NGO'er og foreninger. Projektet etablerer et handicap- og familievenligt toilet og et indgangsparti med større tilgængelighed og optimerer rumfordelingen, så der kan foregå flere aktiviteter på samme tid til glæde for husets forskellige brugergrupper.</t>
  </si>
  <si>
    <t>Moldevej 1B, 7100 Vejle</t>
  </si>
  <si>
    <t xml:space="preserve"> Sommerlandslauget Varde</t>
  </si>
  <si>
    <t>HQ, nye indbydende toiletter og udekøkken for alle</t>
  </si>
  <si>
    <t>Projektet renoverer toiletter og køkken og etablerer udekøkken i det, der tidligere var Varde Sommerland, men som i dag er et bynært, velbesøgt grønt åndehul og mødested, som drives af frivillige i Sommerlandslauget Varde. Af konkrete bæredygtighedstiltag i projektet indgår varmepumper, LED-belysning, energibesparende komfur med ovn og lettere adgang til toilettet for kørestolsbrugere. Området benyttes dagligt af frivillige, foreninger, friluftsfolk og lokalområdets borgere, og i løbet af året afholdes forskellige arrangementer og aktiviteter, som bringer lokalbefolkningen sammen.</t>
  </si>
  <si>
    <t>Gellerupvej 49, 6800 Varde</t>
  </si>
  <si>
    <t>Køkken i Ungdomshuset Odense</t>
  </si>
  <si>
    <t>Projektet renoverer og ombygger køkkenet i Ungdomshuset Odense, som benyttes af 85 ungdomsforeninger. I renoveringen, som omfatter reetablering af køkkenet med genanvendelse af inventar og implementering af energibesparende løsninger som LED-belysning og vandhaner med sensorstyring, er der fokus på at reducere ressourceforbrug og vælge miljøvenlige byggematerialer. Målet er at styrke køkkenet som et energieffektivt og tilgængeligt mødested for unge i alderen 14-29 år, som understøtter foreningsaktiviteter og sociale måltids- og spisefællesskaber.</t>
  </si>
  <si>
    <t>Nørregade 60, 5000 Odense C</t>
  </si>
  <si>
    <t xml:space="preserve"> Egense/Rantzausminde Beboerforenin</t>
  </si>
  <si>
    <t>Multirum i Egense Forsamlingshus</t>
  </si>
  <si>
    <t>Projektet etablerer et multianvendeligt aktivitetsrum i uudnyttet tagrum i Egense Forsamlingshus, som bl.a. skal rumme mødested for børn, unge og områdets foreninger, hobbyværksted, arbejdsstationer for Egense-Rantzausminde Lokalhistoriske Arkiv og øvelokale. Projektet omfatter bl.a. isolering af tagflader, gavl og vægge, nyt gulv, renovering af el, etablering af belysning, skabe m.m. Egense/Rantzausminde Beboerforening ejer og driver forsamlingshuset som møde- og samlingssted for egnens befolkning.</t>
  </si>
  <si>
    <t>Skovsbovej 338, Skovsbo, 5700 Svendborg</t>
  </si>
  <si>
    <t xml:space="preserve"> Strellev Forsamlingshus</t>
  </si>
  <si>
    <t>Energieffektivisering Strellev Forsamlingshus</t>
  </si>
  <si>
    <t>Projektet udskifter oliefyr og olietank med varmepumpe i Strellev Forsamlingshus, som er et led i en længere proces, hvor huset har gennemgået omfattende renovering med forskellige bæredygtighedstiltag. Forsamlingshuset er et lokalt mødested, hvor der bl.a. danses folkedans, spilles billard og hvor borgerne mødes til torsdagstræf med kaffe, sang, hygge og spil.</t>
  </si>
  <si>
    <t>Lynevej 30, Strellev, 6870 Ølgod</t>
  </si>
  <si>
    <t xml:space="preserve"> NUSTRUPHALLEN</t>
  </si>
  <si>
    <t>Renovering: eks. herretoilet, dommerrum og køkken</t>
  </si>
  <si>
    <t>Projektet renoverer toilet, dommerrum og køkken i Nutruphallen, som sikrer, at hallen fortsat vil være sognets samlingspunkt for kultur- og fritidsaktiviteter for både børn, unge, voksne og ældre. Renoveringen indebærer bl.a. nye armaturer, LED-belysning og ny udsugning, som vil reducere forbruget af el og vand.</t>
  </si>
  <si>
    <t>Møllevej 24C, Nustrup, 6500 Vojens</t>
  </si>
  <si>
    <t xml:space="preserve"> MARSTAL IDRÆTSFORENING</t>
  </si>
  <si>
    <t>Renovering af toilet faciliteter i MIF's klubhus</t>
  </si>
  <si>
    <t>Projektet renoverer toiletfaciliteterne i klubhuset i Marstal Idrætsforening. Klubhuset samler udøvere af fodbold, gymnastik, padel, volleyball, bordtennis, krolf, badminton og den lokale svømmeklub. Renoveringen omlægger eksisterende herre- og dametoiletter til unisex-toiletter og etablerer et handicaptoilet for at sikre lige vilkår til fritidstilbuddene og brug af klubhuset.</t>
  </si>
  <si>
    <t>Vestergade 48C, Marstal, 5960 Marstal</t>
  </si>
  <si>
    <t xml:space="preserve"> Brørup Hallerne</t>
  </si>
  <si>
    <t>En bæredygtig og Handicapvenlig renovering</t>
  </si>
  <si>
    <t>Projektet øger funktionaliteten og tilgængeligheden i Brørup Hallerne ved at omdanne toiletter og omklædningsrum, så der også er adgang for kørestolsbrugere. Fliser og bænke istandsættes og genanvendes. Derudover udskiftes ventilationsanlægget, som reducerer energiforbruget og forbedrer luftkvaliteten. Installation af gulvvarme og efterisolering i omklædningsrummene bidrager yderligere til at reducere energiforbruget. Brørup Hallerne er et samlingssted for byens borgere og foreninger, som mødes til motion og aktiviteter, og hallen anvendes også af skole, institutioner og Brørup Sundhedscenter.</t>
  </si>
  <si>
    <t>Byagervej 3, 6650 Brørup</t>
  </si>
  <si>
    <t xml:space="preserve"> Børup Sande Fællesforening</t>
  </si>
  <si>
    <t>Bæredygtig og klimarobust renovering af omklædning</t>
  </si>
  <si>
    <t>Projektet renoverer omklædningsbygningen, som anvendes af foreningerne i Børup Sande Fællesforening, herunder Skærbæk Vinterbadeklub, Skærbæk Kajakklub og Lillebælt Board Sport, samt af skoleelever, spejdere og ifm. kommunale projekter. Udskiftning af vinduer, forbedring af klimaskærm, isolering og et nyt ventilationslag reducerer varmetab, mindsker energiforbruget og øger komforten for brugerne. Forhøjelse af soklen klimasikrer bygningen og forlænger dens levetid.</t>
  </si>
  <si>
    <t>Brandsøvej 33C, Skærbæk, 7000 Fredericia</t>
  </si>
  <si>
    <t xml:space="preserve"> FRØRUP FORSAMLINGSHUS</t>
  </si>
  <si>
    <t>Renovering af køkken i Frørup Forsamlingshus</t>
  </si>
  <si>
    <t>Projektet renoverer køkkenet i Frørup Forsamlingshus, der samler beboerne i Frørup og opland til aktiviteter som MGP-fest, banko, bagagerumsmarked, fællesspisninger, kreaaftener, juletræsfest m.v. Køkkenrenoveringen spiller en central rolle i de fælles arrangementer og indebærer bl.a. genbrug af eksisterende køkkenelementer og -inventar, herunder opvaskemaskine, tørrebord og bordplader.</t>
  </si>
  <si>
    <t>Kogsbøllevej 83, 5871 Frørup</t>
  </si>
  <si>
    <t xml:space="preserve"> KOGSBØLLE FORSAMLINGSHUS BEBOERFORENING</t>
  </si>
  <si>
    <t>Energirenovering af Kogsbølle Forsamlingshus</t>
  </si>
  <si>
    <t>Projektet udskifter et ældre gasfyr i Kogsbølle Forsamlingshus til en mere energibesparende varmeløsning i form af en luft til vand varmepumpe. Med projektet ønsker foreningen at bidrage positivt til en bæredygtig udvikling i området samt reducere deres CO2-udledning og energiudgifter. Energioptimeringen af det fælles mødested vil betyde et øget økonomisk frirum til at skabe flere og nye aktiviteter for borgerne i Kogsbølle og Sulkendrup.</t>
  </si>
  <si>
    <t>Kogsbøllevej 47A, Kogsbølle, 5800 Nyborg</t>
  </si>
  <si>
    <t xml:space="preserve"> KFUM Spejderne Høruphav</t>
  </si>
  <si>
    <t>Renovering af KFUM Høruphavs spejderhytte</t>
  </si>
  <si>
    <t>Projektet energioptimerer spejderhytten hos KFUM Spejderne Høruphav med nyt tag, efterisolering og radiatorer. Spejderhytten bruges også som udeskole for byens skoleelever og den anvendes af andre spejdere og foreninger i lokalområdet.</t>
  </si>
  <si>
    <t>Lambjergsned 7B, Høruphav, 6470 Sydals</t>
  </si>
  <si>
    <t xml:space="preserve"> Den Selvejende Institution Fredericia Musicalteater</t>
  </si>
  <si>
    <t>Handicaptoilet til Lille Sal</t>
  </si>
  <si>
    <t>Projektet øger tilgængeligheden til Lille Sal i Fredericia Musicalteater ved at transformere et eksisterende toilet til et handicaptoilet. Teatret fungerer som kulturhus med Lille Sal som lokalt mødested, hvor teaterforeningen laver forestillinger, Den Kreative Skole holder musicalworkshops, Fredericia Bibliotek har børneevents, teatergrupper låner øvelokale, og hvor foreninger som Dansk Blindesamfund, Headspace Fredericia og Demensfællesskabet Lillebælt har kulturelle arrangementer for deres brugere.</t>
  </si>
  <si>
    <t>Prinsessegade 29, 7000 Fredericia</t>
  </si>
  <si>
    <t>Tilgængelighed til Kulturhus Rytterskolen for alle</t>
  </si>
  <si>
    <t>Projektet forbedrer adgangsforholdene til 'Kulturhus Rytterskolen', der er socialt og kulturelt samlingspunkt i landsbyen Brylle med aktiviteter som foredrag, filmaftener, jule- og sommerarrangementer og Grundlovsfest. Med projektet, som bl.a. indebærer etablering af handicaptoilet og niveaufri adgang, sikres det, at også personer med fysiske funktionsnedsættelser kan deltage i kulturhusets aktiviteter.</t>
  </si>
  <si>
    <t>Ryttergade 3, Brylle, 5690 Tommerup</t>
  </si>
  <si>
    <t xml:space="preserve"> Alling Beboerforening</t>
  </si>
  <si>
    <t>Nyt liv til Alling Beboerhus</t>
  </si>
  <si>
    <t>Projektet skal renovere og opdatere Alling Beboerhus (ved Ry) med nye vinduer og døre, isolering af ydervægge og ny varmekilde (varmepumpe inkl. radiatorer). Endvidere renoveres et skur for at huse byens deleværktøj, og der opstilles udekøkken ved huset. Indgangsområdet og udekøkkenet tilpasses handicappede. Projektet vil reducere husets energiforbrug og give bedre muligheder for at anvende det om vinteren. Huset anvendes bl.a. til fællesyoga, korundervisning, brætspilsaftener, koncerter, ældrefællesskaber m.m. </t>
  </si>
  <si>
    <t>Ringvej 18A, Ring, 8963 Auning</t>
  </si>
  <si>
    <t xml:space="preserve"> ANDELSSELSKABET JYNDEVAD FORSAMLINGSHUS</t>
  </si>
  <si>
    <t>Energirenovering af den store sal og tagvinduer.</t>
  </si>
  <si>
    <t>Projektet forbedrer energieffektiviteten og den generelle tilstand i den store sal i Jyndevad Forsamlingshus ved at isolere gulv og loft og udskifte tagvinduer. Derudover skal bekæmpelse af borebiller i træværk forhindre yderligere skader og bevare træets holdbarhed, så det undgås, at træet skal udskiftes. Bestyrelsen og frivillige indgår i renoveringen. Forsamlingshuset er mødested for lokale foreninger og organisationer, som bruger salen til aktiviteter. Derudover afholdes der sociale og kulturelle arrangementer for lokalområdets beboere.</t>
  </si>
  <si>
    <t>Bøgelhusvej 15, St Jyndevad, 6360 Tinglev</t>
  </si>
  <si>
    <t>Aabenraa Kommune</t>
  </si>
  <si>
    <t xml:space="preserve"> Skelde Gymnastikforening</t>
  </si>
  <si>
    <t>Renovering og Udbygning af Terrasse</t>
  </si>
  <si>
    <t>Projektet renoverer og udbygger terrassen ved klubhuset i Skelde Gymnastikforening, som er et socialt samlingssted i lokalområdet for både klubbens medlemmer, landsbylauget, seniorer, efterskoleelever og byens børn og unge. Med renoveringen, som bl.a. indebærer etablering af en fast rampe til kørestolsbrugere, rollatorer og barnevogne, sikres det, at flere kan tage del i fællesskabet og deltage i de sociale sammenkomster i klubhuset.</t>
  </si>
  <si>
    <t>Midtballe 1A, Skelde, 6310 Broager</t>
  </si>
  <si>
    <t xml:space="preserve"> Røjleskov Kulturhus</t>
  </si>
  <si>
    <t>Forvandlingen af Røjleskov Kulturhus 2025</t>
  </si>
  <si>
    <t>Projektet renoverer og udvider Røjleskov Kulturhus, der er et samlingssted for Røjlehalvøens beboere og foreninger. Med projektet, som bl.a. omfatter en ny tilbygning med køkken, handicaptoilet, sal/møderum og hyggerum samt renovering af kulturhusets eksisterende sal, er ambitionen at udvide kulturhusets aktivitetsmuligheder og invitere flere indenfor. Projektet har fokus på miljøvenlige materialevalg, og der er gennemført et brugerinddragelsesarrangement med fokus på input til fremtidige aktiviteter i huset.</t>
  </si>
  <si>
    <t>Røjleskovvej 37, Røjleskov, 5500 Middelfart</t>
  </si>
  <si>
    <t>Middelfart Kommune</t>
  </si>
  <si>
    <t>Region Syddanmark Total</t>
  </si>
  <si>
    <t>HOVEDTOTAL</t>
  </si>
  <si>
    <t>Miljømæssig bæredygtighed</t>
  </si>
  <si>
    <t>Social bæredygtighed</t>
  </si>
  <si>
    <t>Miljømæssig bæredygtighed
Social bæredygtighed</t>
  </si>
  <si>
    <t>Tommy Andersen</t>
  </si>
  <si>
    <t>Lt.andersen@godmail.dk</t>
  </si>
  <si>
    <t>25610223</t>
  </si>
  <si>
    <t>Mette Grønborg</t>
  </si>
  <si>
    <t>mgroenborg@icloud.com</t>
  </si>
  <si>
    <t>21266323</t>
  </si>
  <si>
    <t>Viggo Svenningsen</t>
  </si>
  <si>
    <t>post@hif-atletik.dk</t>
  </si>
  <si>
    <t>42545242</t>
  </si>
  <si>
    <t>Hans Jensen</t>
  </si>
  <si>
    <t>peo@city.dk</t>
  </si>
  <si>
    <t>22170269</t>
  </si>
  <si>
    <t>Bjarne Klarskov Andersen</t>
  </si>
  <si>
    <t>kasserer@annisseforsamlingshus.dk</t>
  </si>
  <si>
    <t>61207409</t>
  </si>
  <si>
    <t xml:space="preserve"> Røde Kors Hovedstaden</t>
  </si>
  <si>
    <t>Lone Buchardt, programchef for de sociale aktiviteter</t>
  </si>
  <si>
    <t>lonbur@rodekors.dk</t>
  </si>
  <si>
    <t>38336400</t>
  </si>
  <si>
    <t>Gitte Messerschmidt</t>
  </si>
  <si>
    <t>Gitte@kvartershuset.dk</t>
  </si>
  <si>
    <t>71992945</t>
  </si>
  <si>
    <t>Formand Dorte Krathmann</t>
  </si>
  <si>
    <t>dortekrathmann@hotmail.com</t>
  </si>
  <si>
    <t>28685817</t>
  </si>
  <si>
    <t>Anne-Mari Bohn Hansen</t>
  </si>
  <si>
    <t>tophjem9@gmail.com</t>
  </si>
  <si>
    <t>40468702</t>
  </si>
  <si>
    <t>Jacob Krarup</t>
  </si>
  <si>
    <t>naestformand@hareskovif.dk</t>
  </si>
  <si>
    <t>60379752</t>
  </si>
  <si>
    <t>Henrik Wiinberg Christensen</t>
  </si>
  <si>
    <t>71209030</t>
  </si>
  <si>
    <t>Søren Vaupell Christensen</t>
  </si>
  <si>
    <t>Soeren.Vaupell.Christensen@gamil.com</t>
  </si>
  <si>
    <t>+4530182252</t>
  </si>
  <si>
    <t>Bo Sonne (formand)</t>
  </si>
  <si>
    <t>bosonne.kif@gmail.com</t>
  </si>
  <si>
    <t>30663227</t>
  </si>
  <si>
    <t>Dorte Rugtved</t>
  </si>
  <si>
    <t>Dorte.Rugtved@brk.dk</t>
  </si>
  <si>
    <t>56926802</t>
  </si>
  <si>
    <t>Sofie Heilmann</t>
  </si>
  <si>
    <t>sohe@df1866.dk</t>
  </si>
  <si>
    <t>31671787</t>
  </si>
  <si>
    <t>Rasmus Sindum</t>
  </si>
  <si>
    <t>rasmus@sindum.dk</t>
  </si>
  <si>
    <t>25162124</t>
  </si>
  <si>
    <t>Sara Bech Jakobsen</t>
  </si>
  <si>
    <t>sara@diversityworks.dk</t>
  </si>
  <si>
    <t>27156868</t>
  </si>
  <si>
    <t>Vejby Idrætsforening</t>
  </si>
  <si>
    <t>Gitte.flemming@gmail.com</t>
  </si>
  <si>
    <t>29906206</t>
  </si>
  <si>
    <t>Kim Kaas-Claesson Baasch</t>
  </si>
  <si>
    <t>info@vikingestammen.dk</t>
  </si>
  <si>
    <t>28280385</t>
  </si>
  <si>
    <t xml:space="preserve"> Helsingør Kommune</t>
  </si>
  <si>
    <t>Søs Krogh Vikkelsøe</t>
  </si>
  <si>
    <t>skv64@helsingor.dk</t>
  </si>
  <si>
    <t>41931140</t>
  </si>
  <si>
    <t>Marie Støvring</t>
  </si>
  <si>
    <t>ms@grundtvigskforum.dk</t>
  </si>
  <si>
    <t>31103673</t>
  </si>
  <si>
    <t>Ole Spedtsberg</t>
  </si>
  <si>
    <t>olesp@valbykino.dk</t>
  </si>
  <si>
    <t>21482459</t>
  </si>
  <si>
    <t xml:space="preserve"> De Gule Spejdere, Frederiksborg trop</t>
  </si>
  <si>
    <t>Tine Cederstrand Møller</t>
  </si>
  <si>
    <t>tinecm@gmail.com</t>
  </si>
  <si>
    <t>2818 1565</t>
  </si>
  <si>
    <t>Jakob Wrang</t>
  </si>
  <si>
    <t>jakobbw@hotmail.com</t>
  </si>
  <si>
    <t>40170302</t>
  </si>
  <si>
    <t>Morten Hansen</t>
  </si>
  <si>
    <t>mhh2105@gmail.com</t>
  </si>
  <si>
    <t>26804562</t>
  </si>
  <si>
    <t>Jens Nørlem</t>
  </si>
  <si>
    <t>jensnoerlem@hotmail.com</t>
  </si>
  <si>
    <t>28921013</t>
  </si>
  <si>
    <t>Henning Wehner</t>
  </si>
  <si>
    <t>askehjaelm@gmail.com</t>
  </si>
  <si>
    <t>51216141</t>
  </si>
  <si>
    <t>Formand for Egå Forsamlingshus, Lisbeth Frank Jørgensen</t>
  </si>
  <si>
    <t>lisbethfrank@gmail.com</t>
  </si>
  <si>
    <t>51809748</t>
  </si>
  <si>
    <t>Jeppe Lægaard</t>
  </si>
  <si>
    <t>jeppe@adacon.dk</t>
  </si>
  <si>
    <t>22484449</t>
  </si>
  <si>
    <t>Erik Jepsen</t>
  </si>
  <si>
    <t>ej@fuglbjerg.com</t>
  </si>
  <si>
    <t>40130598</t>
  </si>
  <si>
    <t>Foreningen Søby Forsamlingshus</t>
  </si>
  <si>
    <t>nkuhrm@gmail.com</t>
  </si>
  <si>
    <t>28553619</t>
  </si>
  <si>
    <t>Jenny Østergaard Schütte</t>
  </si>
  <si>
    <t>jenny@thise-friskole.dk</t>
  </si>
  <si>
    <t>40350031</t>
  </si>
  <si>
    <t>Morten Arnesen</t>
  </si>
  <si>
    <t>morten@arenaranders.dk</t>
  </si>
  <si>
    <t>+45 61638537</t>
  </si>
  <si>
    <t>Michael Rasmussen</t>
  </si>
  <si>
    <t>kulturhuset.skolen@gmail.com</t>
  </si>
  <si>
    <t>28259965</t>
  </si>
  <si>
    <t>Bent Mønsted</t>
  </si>
  <si>
    <t>bentogingem@gmail.com</t>
  </si>
  <si>
    <t>23307928</t>
  </si>
  <si>
    <t>Henrik Ellegaard</t>
  </si>
  <si>
    <t>henrik.ellegaard@gmail.com</t>
  </si>
  <si>
    <t>26636074</t>
  </si>
  <si>
    <t xml:space="preserve"> Haurum Aktivitetshus</t>
  </si>
  <si>
    <t>Karina Rytter Pedersen</t>
  </si>
  <si>
    <t>karinarytp@gmail.com</t>
  </si>
  <si>
    <t>60695318</t>
  </si>
  <si>
    <t>Carl Holmbjerg</t>
  </si>
  <si>
    <t>suogca@gmail.com</t>
  </si>
  <si>
    <t>40 68 36 86</t>
  </si>
  <si>
    <t>Klaus Høm</t>
  </si>
  <si>
    <t>kho@scleroseforeningen.dk</t>
  </si>
  <si>
    <t>40463446</t>
  </si>
  <si>
    <t>Ingolf Lauridsen</t>
  </si>
  <si>
    <t>golfilauridsen@gmail.com</t>
  </si>
  <si>
    <t>23682217</t>
  </si>
  <si>
    <t>Fonden for Tirstrup Hallen</t>
  </si>
  <si>
    <t>hallen@tirstruphallen.dk</t>
  </si>
  <si>
    <t>29886182</t>
  </si>
  <si>
    <t>Randi Balleby</t>
  </si>
  <si>
    <t>randismiler@hotmail.com</t>
  </si>
  <si>
    <t>61245124</t>
  </si>
  <si>
    <t>Jytte Dalgaard</t>
  </si>
  <si>
    <t>kontakt@taaif.dk</t>
  </si>
  <si>
    <t>21172947</t>
  </si>
  <si>
    <t>Martin Jeppesen</t>
  </si>
  <si>
    <t>bestyrelse@vorupkaerparken.dk</t>
  </si>
  <si>
    <t>31221232</t>
  </si>
  <si>
    <t>Sven Nordgaard</t>
  </si>
  <si>
    <t>sven.nordgaard@hotmail.com</t>
  </si>
  <si>
    <t>40744002</t>
  </si>
  <si>
    <t>Lene Bøgedal</t>
  </si>
  <si>
    <t>orreforsamlingshus@gmail.com</t>
  </si>
  <si>
    <t>51920367</t>
  </si>
  <si>
    <t>Børnebondegården Dortheasminde</t>
  </si>
  <si>
    <t>boernebondegaarden@gmail.com</t>
  </si>
  <si>
    <t>40769288</t>
  </si>
  <si>
    <t>Ib Elgaard</t>
  </si>
  <si>
    <t>ib.elgaard@lightmail.dk</t>
  </si>
  <si>
    <t>22683194</t>
  </si>
  <si>
    <t>Per Engsig Henningsen</t>
  </si>
  <si>
    <t>Henningsen.per@gmail.com</t>
  </si>
  <si>
    <t>21192134</t>
  </si>
  <si>
    <t>Mille Kirk Kongerslev</t>
  </si>
  <si>
    <t>info@waerket.dk</t>
  </si>
  <si>
    <t>97831390</t>
  </si>
  <si>
    <t xml:space="preserve"> HARLEV IDRÆTSKLUB</t>
  </si>
  <si>
    <t>Egon Leegaard</t>
  </si>
  <si>
    <t>egon@harlev-ik.dk</t>
  </si>
  <si>
    <t>26718933</t>
  </si>
  <si>
    <t>Forretningsfører Troels Vestergaard</t>
  </si>
  <si>
    <t>aarhus@bornenes-kontor.dk</t>
  </si>
  <si>
    <t>51296962</t>
  </si>
  <si>
    <t>Anders Rousing</t>
  </si>
  <si>
    <t>ar@spik.dk</t>
  </si>
  <si>
    <t>30531090</t>
  </si>
  <si>
    <t>Søren Gade</t>
  </si>
  <si>
    <t>soren.agade@hotmail.com</t>
  </si>
  <si>
    <t>+45 25383063</t>
  </si>
  <si>
    <t>Katharins Jespersen</t>
  </si>
  <si>
    <t>anholtif@gmail.com</t>
  </si>
  <si>
    <t>50690785</t>
  </si>
  <si>
    <t>Søren Alsbjerg Pedersen</t>
  </si>
  <si>
    <t>alsbjerg@gmail.com</t>
  </si>
  <si>
    <t>21783490</t>
  </si>
  <si>
    <t>Hanne Bjerregaard</t>
  </si>
  <si>
    <t>aaleforsamlingshus@h-bjerregaard.dk</t>
  </si>
  <si>
    <t>30313620</t>
  </si>
  <si>
    <t>Bjarne Sparvath Johansen</t>
  </si>
  <si>
    <t>johansen.toerring@mail.tele.dk</t>
  </si>
  <si>
    <t>20630531</t>
  </si>
  <si>
    <t>John Brinch Bertelsen</t>
  </si>
  <si>
    <t>johnfur@fibermail.dk</t>
  </si>
  <si>
    <t>24620206</t>
  </si>
  <si>
    <t xml:space="preserve"> Lem Forsamlingshus og Borgerforening</t>
  </si>
  <si>
    <t>Rikke Sørensen formand i foreningen</t>
  </si>
  <si>
    <t>rws6001@gmail.com</t>
  </si>
  <si>
    <t>20162606</t>
  </si>
  <si>
    <t>Mette Nygård</t>
  </si>
  <si>
    <t>mette.nygaard@kfumspejderne.dk</t>
  </si>
  <si>
    <t>40182987</t>
  </si>
  <si>
    <t xml:space="preserve"> Udbyover Borgerforening</t>
  </si>
  <si>
    <t>Helle Simonsen</t>
  </si>
  <si>
    <t>udbyovergade16@gmail.com</t>
  </si>
  <si>
    <t>30130781</t>
  </si>
  <si>
    <t xml:space="preserve"> Ugelbølle Forsamlingshus</t>
  </si>
  <si>
    <t>Karina Grela Degn-Christensen</t>
  </si>
  <si>
    <t>karinakristensen@gmail.com</t>
  </si>
  <si>
    <t>60733437</t>
  </si>
  <si>
    <t>Peter Høyer</t>
  </si>
  <si>
    <t>center@centerholmsland.dk</t>
  </si>
  <si>
    <t>40461680</t>
  </si>
  <si>
    <t>Rikke Ulk</t>
  </si>
  <si>
    <t>ru@antropologerne.com</t>
  </si>
  <si>
    <t>28112010</t>
  </si>
  <si>
    <t>Annalise Høj Petersen</t>
  </si>
  <si>
    <t>ahp@mvbmail.dk</t>
  </si>
  <si>
    <t>40762901</t>
  </si>
  <si>
    <t>Jonas Fiskbæk</t>
  </si>
  <si>
    <t>jonasfiskbaek@gmail.com</t>
  </si>
  <si>
    <t>61660682</t>
  </si>
  <si>
    <t>Kenneth Jønsson, Bestyrelsesformand</t>
  </si>
  <si>
    <t>kenneth.jonsson88@gmail.com</t>
  </si>
  <si>
    <t>28718638</t>
  </si>
  <si>
    <t>Lasse Refsgaard</t>
  </si>
  <si>
    <t>Lasserefsgaard@gmail.com</t>
  </si>
  <si>
    <t>29895953</t>
  </si>
  <si>
    <t>Tennae Rix Kristensen</t>
  </si>
  <si>
    <t>tennae.rk@outlook.dk</t>
  </si>
  <si>
    <t>27853979</t>
  </si>
  <si>
    <t>Nevo Alon</t>
  </si>
  <si>
    <t>nevo@alon.dk</t>
  </si>
  <si>
    <t>24822706</t>
  </si>
  <si>
    <t>Katrine Hedegaard</t>
  </si>
  <si>
    <t>katrine.norild@gmail.com</t>
  </si>
  <si>
    <t>21438866</t>
  </si>
  <si>
    <t>Helene Jørgensen</t>
  </si>
  <si>
    <t>heleneedj@gmail.com</t>
  </si>
  <si>
    <t>28762843</t>
  </si>
  <si>
    <t>Birthe Sørensen</t>
  </si>
  <si>
    <t>birthe.bv35@gmail.com</t>
  </si>
  <si>
    <t>22768991</t>
  </si>
  <si>
    <t>Søren Tølbøll</t>
  </si>
  <si>
    <t>sorentol@hotmail.com</t>
  </si>
  <si>
    <t>61674479</t>
  </si>
  <si>
    <t>Jørgen Dahlgren</t>
  </si>
  <si>
    <t>joergen.dahlgren@gmail.com</t>
  </si>
  <si>
    <t>51339884</t>
  </si>
  <si>
    <t>Anders Hoffgaard</t>
  </si>
  <si>
    <t>anders@hoffgaard.dk</t>
  </si>
  <si>
    <t>20903846</t>
  </si>
  <si>
    <t>Thomas Nymann Geller</t>
  </si>
  <si>
    <t>asaahallen@mail.dk</t>
  </si>
  <si>
    <t>40765111</t>
  </si>
  <si>
    <t>Den selvejende institution Dybvad Hallen</t>
  </si>
  <si>
    <t>dybvadhallen@mail.tele.dk</t>
  </si>
  <si>
    <t>21424514</t>
  </si>
  <si>
    <t>Jan Gerts</t>
  </si>
  <si>
    <t>alshallen@gmail.com</t>
  </si>
  <si>
    <t>24471725</t>
  </si>
  <si>
    <t>Erik Gustavsson</t>
  </si>
  <si>
    <t>erikgust@hotmail.com</t>
  </si>
  <si>
    <t>61706825</t>
  </si>
  <si>
    <t>Flemming Berg Christensen</t>
  </si>
  <si>
    <t>lillefleus@gmail.com</t>
  </si>
  <si>
    <t>23717444</t>
  </si>
  <si>
    <t>Lars Toftdahl</t>
  </si>
  <si>
    <t>toftdahl.lars@gmail.com</t>
  </si>
  <si>
    <t>21616987</t>
  </si>
  <si>
    <t>Malene Villumsen Christensen</t>
  </si>
  <si>
    <t>johndeere6430@live.dk</t>
  </si>
  <si>
    <t>21462061</t>
  </si>
  <si>
    <t>Mathias Brassøe</t>
  </si>
  <si>
    <t>mbrassoe@gmail.com</t>
  </si>
  <si>
    <t>26362059</t>
  </si>
  <si>
    <t>Anja Møller</t>
  </si>
  <si>
    <t>anja@rokkedahl.dk</t>
  </si>
  <si>
    <t>30287210</t>
  </si>
  <si>
    <t>Ferslev Borgerforening</t>
  </si>
  <si>
    <t>ennegaard@gmail.com</t>
  </si>
  <si>
    <t>51892604</t>
  </si>
  <si>
    <t>Heidi Glerup</t>
  </si>
  <si>
    <t>glerup@email.dk</t>
  </si>
  <si>
    <t>51234536</t>
  </si>
  <si>
    <t>Karsten Eskerod</t>
  </si>
  <si>
    <t>aggerbeboerhus@gmail.com</t>
  </si>
  <si>
    <t>41572196</t>
  </si>
  <si>
    <t>Steen N. Sørensen</t>
  </si>
  <si>
    <t>aktivitetshusetravnshoj@gmail.com</t>
  </si>
  <si>
    <t>40365427</t>
  </si>
  <si>
    <t>Jørn Rask</t>
  </si>
  <si>
    <t>jrnymand@outlook.com</t>
  </si>
  <si>
    <t>40445507</t>
  </si>
  <si>
    <t>Julie Müller</t>
  </si>
  <si>
    <t>ajuliem@gmail.com</t>
  </si>
  <si>
    <t>30231734</t>
  </si>
  <si>
    <t>Rasmus Madsen</t>
  </si>
  <si>
    <t>r.madsen93@outlook.dk</t>
  </si>
  <si>
    <t>50707808</t>
  </si>
  <si>
    <t>Astrid Munk</t>
  </si>
  <si>
    <t>astridmunk@hotmail.com</t>
  </si>
  <si>
    <t>51887378</t>
  </si>
  <si>
    <t>Foreningen PixlArt</t>
  </si>
  <si>
    <t>info@pixlart.dk</t>
  </si>
  <si>
    <t>20442332</t>
  </si>
  <si>
    <t>Emma Handrup</t>
  </si>
  <si>
    <t>emmahandrup@hotmail.com</t>
  </si>
  <si>
    <t>61603546</t>
  </si>
  <si>
    <t>Laila Mølholt</t>
  </si>
  <si>
    <t>lm@broenderslevhallen.dk</t>
  </si>
  <si>
    <t>60179541</t>
  </si>
  <si>
    <t>Skærum Aktivitetshus</t>
  </si>
  <si>
    <t>skaerum.sognef.akt.hus@gmail.com</t>
  </si>
  <si>
    <t>30481957</t>
  </si>
  <si>
    <t>Johnny Wulff Andersen</t>
  </si>
  <si>
    <t>jwa@hobroic.dk</t>
  </si>
  <si>
    <t>40834993</t>
  </si>
  <si>
    <t>Klintholm Havn Borger- og Grundejerforening</t>
  </si>
  <si>
    <t>nielshalm@gmail.com</t>
  </si>
  <si>
    <t>22583900</t>
  </si>
  <si>
    <t>Per Christensen</t>
  </si>
  <si>
    <t>pc.nab@hotmail.com</t>
  </si>
  <si>
    <t>29824609</t>
  </si>
  <si>
    <t>Kim Relster</t>
  </si>
  <si>
    <t>relster@c.dk</t>
  </si>
  <si>
    <t>23740929</t>
  </si>
  <si>
    <t>Helle Abildgaard Poulsen</t>
  </si>
  <si>
    <t>helle@fubok.dk</t>
  </si>
  <si>
    <t>60868778</t>
  </si>
  <si>
    <t>Foreningen Den Gule Stald</t>
  </si>
  <si>
    <t>mail@dengulestald.dk</t>
  </si>
  <si>
    <t>28969310</t>
  </si>
  <si>
    <t>Tina Pia Steenberg Moll</t>
  </si>
  <si>
    <t>tinasteenberg@hotmail.dk</t>
  </si>
  <si>
    <t>42720915</t>
  </si>
  <si>
    <t>Per Jacobsen</t>
  </si>
  <si>
    <t>jokiper@mail.dk</t>
  </si>
  <si>
    <t>22601140</t>
  </si>
  <si>
    <t>Karlslunde Idræts Forening</t>
  </si>
  <si>
    <t>sek@karlslunde-if.dk</t>
  </si>
  <si>
    <t>23282007</t>
  </si>
  <si>
    <t>Stenstrup Forsamlingshus</t>
  </si>
  <si>
    <t>stenstrupforsamlingshus4573@gmail.com</t>
  </si>
  <si>
    <t>40385812</t>
  </si>
  <si>
    <t>LONE HENRIKSEN</t>
  </si>
  <si>
    <t>lone.h1965@gmail.com</t>
  </si>
  <si>
    <t>24225751</t>
  </si>
  <si>
    <t>Juttah Larsen</t>
  </si>
  <si>
    <t>jutta@jutta-larsen.dk</t>
  </si>
  <si>
    <t>27361672</t>
  </si>
  <si>
    <t>Kenneth  Christiansen</t>
  </si>
  <si>
    <t>k.christi76@gmail.com</t>
  </si>
  <si>
    <t>23934421</t>
  </si>
  <si>
    <t>Jens Ole Frandsen</t>
  </si>
  <si>
    <t>jensolefrandsen1@gmail.dk</t>
  </si>
  <si>
    <t>60930021</t>
  </si>
  <si>
    <t>Lisbeth Gaarde</t>
  </si>
  <si>
    <t>kasserer.e.k.f@gmail.com</t>
  </si>
  <si>
    <t>25308221</t>
  </si>
  <si>
    <t>Yasmina Liv Zacares</t>
  </si>
  <si>
    <t>yasmina@koegehallerne.dk</t>
  </si>
  <si>
    <t>23302752</t>
  </si>
  <si>
    <t>May-Britt Hansen</t>
  </si>
  <si>
    <t>lindskrone@live.dk</t>
  </si>
  <si>
    <t>23231364</t>
  </si>
  <si>
    <t xml:space="preserve"> Førslev Forsamlingshus</t>
  </si>
  <si>
    <t>Anders Bovien</t>
  </si>
  <si>
    <t>abovien@gmail.com</t>
  </si>
  <si>
    <t>22810023</t>
  </si>
  <si>
    <t>Hanne Merete Pedersen</t>
  </si>
  <si>
    <t>hmp@kirkenskorshaer.dk</t>
  </si>
  <si>
    <t>30389833</t>
  </si>
  <si>
    <t>Formand bestyrelsen Nils Ole Kajhøj</t>
  </si>
  <si>
    <t>kajhoej@privat.dk</t>
  </si>
  <si>
    <t>57646874</t>
  </si>
  <si>
    <t>Bryan Radley Hansen</t>
  </si>
  <si>
    <t>bryan@dalbakkegaard.dk</t>
  </si>
  <si>
    <t>21266693</t>
  </si>
  <si>
    <t xml:space="preserve"> Andelsforeningen Lund Forsamlingshus</t>
  </si>
  <si>
    <t>Inge Sperling</t>
  </si>
  <si>
    <t>Inge@sperling.one</t>
  </si>
  <si>
    <t>27518099</t>
  </si>
  <si>
    <t>Allan Carlsen</t>
  </si>
  <si>
    <t>acsc@hanet.dk</t>
  </si>
  <si>
    <t>54600645</t>
  </si>
  <si>
    <t>Jeppe Vingum Jørgensen</t>
  </si>
  <si>
    <t>jeppe@insp.dk</t>
  </si>
  <si>
    <t>23813931</t>
  </si>
  <si>
    <t xml:space="preserve"> FDF Dalmose</t>
  </si>
  <si>
    <t>Flemming Mahler Hejlsvig</t>
  </si>
  <si>
    <t>flemming@mahlerhejlsvig.dk</t>
  </si>
  <si>
    <t>22485677</t>
  </si>
  <si>
    <t>Kjeld Sørensen</t>
  </si>
  <si>
    <t>jane.kjeld@gmail.com</t>
  </si>
  <si>
    <t>22978650</t>
  </si>
  <si>
    <t>Ungdomshuset Møn</t>
  </si>
  <si>
    <t>ungdomshusetmoen@gmail.com</t>
  </si>
  <si>
    <t>20408505</t>
  </si>
  <si>
    <t>Troels Melchiorsen</t>
  </si>
  <si>
    <t>formand@hvidebaek-if.dk</t>
  </si>
  <si>
    <t>29932198</t>
  </si>
  <si>
    <t xml:space="preserve"> Foreningen Ejby Medborgerhus</t>
  </si>
  <si>
    <t>Laura Mayland Jensen</t>
  </si>
  <si>
    <t>laura.mayland.jensen@hotmail.com</t>
  </si>
  <si>
    <t>26819373</t>
  </si>
  <si>
    <t>Benedikte el-Bandak Lind</t>
  </si>
  <si>
    <t>bbandak@gmail.com</t>
  </si>
  <si>
    <t>31410312</t>
  </si>
  <si>
    <t>Michael Kristiansen</t>
  </si>
  <si>
    <t>mkbestyrelse@gmail.com</t>
  </si>
  <si>
    <t>60521052</t>
  </si>
  <si>
    <t>Peter Dan Petersen</t>
  </si>
  <si>
    <t>pdanpetersen@gmail.com</t>
  </si>
  <si>
    <t>51510561</t>
  </si>
  <si>
    <t>Jan Andreasen</t>
  </si>
  <si>
    <t>sekretaer@toemmeruphallen.dk</t>
  </si>
  <si>
    <t>25225201</t>
  </si>
  <si>
    <t>Ole Steen Rathmann</t>
  </si>
  <si>
    <t>olra@dtu.dk</t>
  </si>
  <si>
    <t>6150 3496</t>
  </si>
  <si>
    <t>Dorthe Errebo Pedersen</t>
  </si>
  <si>
    <t>dorthekai@gmail.com</t>
  </si>
  <si>
    <t>40896236</t>
  </si>
  <si>
    <t>Karina Ladanberg Wolan</t>
  </si>
  <si>
    <t>kalaha@godmail.dk</t>
  </si>
  <si>
    <t>28483616</t>
  </si>
  <si>
    <t>Karen Secher</t>
  </si>
  <si>
    <t>kaj@dr.dk</t>
  </si>
  <si>
    <t>28545963</t>
  </si>
  <si>
    <t>Ingelise Brentebjerg</t>
  </si>
  <si>
    <t>ilb@stratos.dk</t>
  </si>
  <si>
    <t>22619585</t>
  </si>
  <si>
    <t>Hole-Olstrup Kultur-&amp; Forsamlingshus</t>
  </si>
  <si>
    <t>kasserer@hohuset.dk</t>
  </si>
  <si>
    <t>93944386</t>
  </si>
  <si>
    <t>Radsted Kultur- og Forsamlingshus</t>
  </si>
  <si>
    <t>erskov@info.dk</t>
  </si>
  <si>
    <t>30286825</t>
  </si>
  <si>
    <t>Libuse Müller formand for foreningen</t>
  </si>
  <si>
    <t>Kulturhuset@birket.dk</t>
  </si>
  <si>
    <t>0045 40148196</t>
  </si>
  <si>
    <t>bestyrelsen i Guldborg if</t>
  </si>
  <si>
    <t>maim@dbulolland-falster.dk</t>
  </si>
  <si>
    <t>50850526</t>
  </si>
  <si>
    <t>Lars Borregaard</t>
  </si>
  <si>
    <t>bet.lars@mail.tele.dk</t>
  </si>
  <si>
    <t>61790314</t>
  </si>
  <si>
    <t>Eigil Kiel Schmidt</t>
  </si>
  <si>
    <t>eigil@eigilschmidt.dk</t>
  </si>
  <si>
    <t>20531955</t>
  </si>
  <si>
    <t>Thomas Clausen</t>
  </si>
  <si>
    <t>TDC74@OUTLOOK.DK</t>
  </si>
  <si>
    <t>22111508</t>
  </si>
  <si>
    <t>Alice Øvlisen Brun</t>
  </si>
  <si>
    <t>alice.brun@godmail.</t>
  </si>
  <si>
    <t>25213558</t>
  </si>
  <si>
    <t>Vilstrup Sogns Forsamlingshus, bestyrelsen</t>
  </si>
  <si>
    <t>gitte.jakob@bbsyd.dk</t>
  </si>
  <si>
    <t>30288057</t>
  </si>
  <si>
    <t>Søs Hymøller</t>
  </si>
  <si>
    <t>shymoller@gmail.com</t>
  </si>
  <si>
    <t>24482753</t>
  </si>
  <si>
    <t>Københoved Forsamlingshus</t>
  </si>
  <si>
    <t>kontakt@koebenhovedforsamlingshus.dk</t>
  </si>
  <si>
    <t>93831967</t>
  </si>
  <si>
    <t>JP Rumle Hammerich</t>
  </si>
  <si>
    <t>rumle.hammerich@gmail.com</t>
  </si>
  <si>
    <t>28801815</t>
  </si>
  <si>
    <t>Anna-Maria Skov Fink</t>
  </si>
  <si>
    <t>SkovRasmussen@outlook.dk</t>
  </si>
  <si>
    <t>29703584</t>
  </si>
  <si>
    <t>Kirsten Risum</t>
  </si>
  <si>
    <t>kirstenrisumvong@gmail.com</t>
  </si>
  <si>
    <t>61663259</t>
  </si>
  <si>
    <t>Jannie Kylling</t>
  </si>
  <si>
    <t>jaky@maky.dk</t>
  </si>
  <si>
    <t>51250446</t>
  </si>
  <si>
    <t>Erik Schurmann</t>
  </si>
  <si>
    <t>erikrauffschurmann@gmail.com</t>
  </si>
  <si>
    <t>40423217</t>
  </si>
  <si>
    <t xml:space="preserve"> Faaborg-Midtfyn Kommune</t>
  </si>
  <si>
    <t>naturogklima@fmk.dk</t>
  </si>
  <si>
    <t>72532020</t>
  </si>
  <si>
    <t xml:space="preserve"> Foreningen Lydum Mølle</t>
  </si>
  <si>
    <t>Benny Jakobsen</t>
  </si>
  <si>
    <t>post@aijakobsen.dk</t>
  </si>
  <si>
    <t>20478070</t>
  </si>
  <si>
    <t>Finn Gravesen</t>
  </si>
  <si>
    <t>finn@gartnet.dk</t>
  </si>
  <si>
    <t>23977259</t>
  </si>
  <si>
    <t>Jan Enemark Mortensen</t>
  </si>
  <si>
    <t>jmo@uniquefurniture.com</t>
  </si>
  <si>
    <t>27884806</t>
  </si>
  <si>
    <t>Carsten Lindegaard Jørgensen</t>
  </si>
  <si>
    <t>hfh@horneforsamlingshus.dk</t>
  </si>
  <si>
    <t>24400416</t>
  </si>
  <si>
    <t>Anders Holmskov</t>
  </si>
  <si>
    <t>anders@holmskovconsult.dk</t>
  </si>
  <si>
    <t>40283793</t>
  </si>
  <si>
    <t>Arrild Medborgerhus</t>
  </si>
  <si>
    <t>valborgwind@gmail.com</t>
  </si>
  <si>
    <t>51364037</t>
  </si>
  <si>
    <t>Carsten Hønborg</t>
  </si>
  <si>
    <t>info@verningeforsamlingshus.dk</t>
  </si>
  <si>
    <t>28127284</t>
  </si>
  <si>
    <t>Ejvind Chrisitansen</t>
  </si>
  <si>
    <t>thomasejvind@live.dk</t>
  </si>
  <si>
    <t>40534716</t>
  </si>
  <si>
    <t>Jens Henrik Lassen (Entreprenør)</t>
  </si>
  <si>
    <t>jel@aarsleff.com</t>
  </si>
  <si>
    <t>21373110</t>
  </si>
  <si>
    <t>Anne Mette de Visser</t>
  </si>
  <si>
    <t>amdevisser@outlook.dk</t>
  </si>
  <si>
    <t>27143304</t>
  </si>
  <si>
    <t>Dorete Seier Landro</t>
  </si>
  <si>
    <t>doretesl@gmail.com</t>
  </si>
  <si>
    <t>24217478</t>
  </si>
  <si>
    <t>Den selvejende institution Nordlangelandshallen</t>
  </si>
  <si>
    <t>trine_tved@yahoo.dk</t>
  </si>
  <si>
    <t>23412496</t>
  </si>
  <si>
    <t>Lintrup Forsamlingshus</t>
  </si>
  <si>
    <t>lintrupforsamlingshus@gmail.com</t>
  </si>
  <si>
    <t>20639992</t>
  </si>
  <si>
    <t>Gruppebestyrelsen KFUM spejderne Hejnsvig, v. formand Marion Andersen</t>
  </si>
  <si>
    <t>marionkandersen@hotmail.com</t>
  </si>
  <si>
    <t>30552060</t>
  </si>
  <si>
    <t>Sabrina Skals</t>
  </si>
  <si>
    <t>zabbser89@yahoo.dk</t>
  </si>
  <si>
    <t>25480025</t>
  </si>
  <si>
    <t>Foreningen Emanuel</t>
  </si>
  <si>
    <t>tovetersboel@gmail.com</t>
  </si>
  <si>
    <t>20705728</t>
  </si>
  <si>
    <t>Kirsten Schelde-Rasmussen</t>
  </si>
  <si>
    <t>schelde-rasmussen@mail.tele.dk</t>
  </si>
  <si>
    <t>61650088</t>
  </si>
  <si>
    <t>Anneken Appel Laursen</t>
  </si>
  <si>
    <t>9092HEL@km.dk</t>
  </si>
  <si>
    <t>21771264</t>
  </si>
  <si>
    <t>Torben Haahr</t>
  </si>
  <si>
    <t>torben@haahrmail.dk</t>
  </si>
  <si>
    <t>20226862</t>
  </si>
  <si>
    <t xml:space="preserve"> Odense Kommune</t>
  </si>
  <si>
    <t>Karsten Damgaard</t>
  </si>
  <si>
    <t>kada@odense.dk</t>
  </si>
  <si>
    <t>29107124</t>
  </si>
  <si>
    <t>Egense-Rantzausminde Beboerforening</t>
  </si>
  <si>
    <t>evalauritzen@mail.dk</t>
  </si>
  <si>
    <t>20579743</t>
  </si>
  <si>
    <t>John Sandholm</t>
  </si>
  <si>
    <t>john.sandholm@bbsyd.dk</t>
  </si>
  <si>
    <t>40260185</t>
  </si>
  <si>
    <t>Nustrup Hallen</t>
  </si>
  <si>
    <t>drift@nuhallen.dk</t>
  </si>
  <si>
    <t>60521013</t>
  </si>
  <si>
    <t>Henning Groth Hansen</t>
  </si>
  <si>
    <t>henning_marstalif@mail.dk</t>
  </si>
  <si>
    <t>20316884</t>
  </si>
  <si>
    <t>Laue Sørensen</t>
  </si>
  <si>
    <t>info@broeruphallerne.dk</t>
  </si>
  <si>
    <t>21778206</t>
  </si>
  <si>
    <t>Claus Hansen</t>
  </si>
  <si>
    <t>clmoh@orsted.com</t>
  </si>
  <si>
    <t>99554238</t>
  </si>
  <si>
    <t>Lene Jensen</t>
  </si>
  <si>
    <t>jjljensen@hotmail.com</t>
  </si>
  <si>
    <t>22527434</t>
  </si>
  <si>
    <t>Anne Lysebjerg Hansen</t>
  </si>
  <si>
    <t>formand@kogsboelle-beboerforening.dk</t>
  </si>
  <si>
    <t>30284029</t>
  </si>
  <si>
    <t>Birthe Thomsen</t>
  </si>
  <si>
    <t>birthemt.spejder@gmail.com</t>
  </si>
  <si>
    <t>26733887</t>
  </si>
  <si>
    <t>Katja Lotsberg Nilsen</t>
  </si>
  <si>
    <t>katja@fredericiamusicalteater.dk</t>
  </si>
  <si>
    <t>53739608</t>
  </si>
  <si>
    <t xml:space="preserve"> Kulturhus Rytterskolen</t>
  </si>
  <si>
    <t>Foreningen Kulturhus Rytterskolen</t>
  </si>
  <si>
    <t>rytterskolen1@gmail.com</t>
  </si>
  <si>
    <t>30317724</t>
  </si>
  <si>
    <t>Jens Bjørn Andersen</t>
  </si>
  <si>
    <t>jensemand69@gmail.com</t>
  </si>
  <si>
    <t>61608884</t>
  </si>
  <si>
    <t>Lars Lehmann</t>
  </si>
  <si>
    <t>larslehmann6310@gmail.com</t>
  </si>
  <si>
    <t>31544036</t>
  </si>
  <si>
    <t>Marc Melgaard</t>
  </si>
  <si>
    <t>marc@melgaard.info</t>
  </si>
  <si>
    <t>40899969</t>
  </si>
  <si>
    <t xml:space="preserve">Uddelinger </t>
  </si>
  <si>
    <t>Projektejer - navn</t>
  </si>
  <si>
    <t>Uddelingsbeløb2</t>
  </si>
  <si>
    <t>Projektejer - mail</t>
  </si>
  <si>
    <t>Projektejer  - telefon</t>
  </si>
  <si>
    <t>ESG-fokus (Bæredygtighed)</t>
  </si>
  <si>
    <t xml:space="preserve">Projektet etablerer ny, brugervenlig lift i medborgerhuset Kærnehuset i Allinge på Bornholm, som huser Foreningen Kærnehuset. Huset benyttes til mange forskellige aktiviteter, bl.a. stole- og ryggymnastik, yoga og vintermaling. Den nye lift giver adgang for flere brugere af huset.
</t>
  </si>
  <si>
    <t>Antal</t>
  </si>
  <si>
    <t>Uddelingsbeløb</t>
  </si>
  <si>
    <t>Hovedtotal</t>
  </si>
  <si>
    <t>Fyn</t>
  </si>
  <si>
    <t>Støttede projekter pr. region</t>
  </si>
  <si>
    <t>Kommune</t>
  </si>
  <si>
    <r>
      <t xml:space="preserve">Støttede projekter pr. kommune </t>
    </r>
    <r>
      <rPr>
        <sz val="12"/>
        <color theme="1"/>
        <rFont val="Georgia"/>
        <family val="1"/>
      </rPr>
      <t>(67 forskellige kommuner)</t>
    </r>
  </si>
  <si>
    <t>Projektet forbedrer tilgængeligheden til Thorolf spejdernes uderum på Islands Brygge, så de kan tilbyde friluftsoplevelser for alle, uanset funktionsevne. Med projektet, som bl.a. omfatter etablering af kørestolsvenlige bålsteder, -arbejdsborde og -toilet, fliseunderlag ved bålsted og støjafskærmning i form af et pilehegn, sikres det, at personer med et fysisk handicap kan deltage på ligeværdige præmisser i aktiviteter.</t>
  </si>
  <si>
    <t>Projektet energioptimerer Valby Kino, en foreningsdrevet biograf, der har et særligt fokus på at inkludere målgrupper, der typisk ikke går i biografen. Bl.a. via samarbejder med AutismeGoTo, Dansk Blindesamfund og Danske Døves Landsforbund om tilgængelighedstiltag, der sikrer at flere kan deltage og nyde film sammen med andre. Renoveringen går ud på at udskifte serverne og projektorerne i tre sale med nye energieffektive laser projektorer, der har en lang levetid og vil reducere det samlede energiforbrug. Tiltagene er med til at sikre at Valby Kino fortsat kan være en biograf, hvor der er plads til alle.</t>
  </si>
  <si>
    <t>Projektet renoverer Hjarnø Forsamlingshus, der er en central institution på øen og anvendes af øens beboere til fællesspisning, kulturelle arrangementer og sociale aktiviteter. Med renoveringen, som bl.a. omfatter energioptimering i form af isolering under gulv, nye vinduer, etablering af klimaskærm og ny belysning samt opgradering af køkkenfaciliteter, reduceres foreningens driftsomkostninger og oplevelsen for husets mange brugere forbedres.</t>
  </si>
  <si>
    <t>Projektet energirenoverer hallen Wærket i Thyborøn, der samler lokalbefolkningen til idrætslige og kulturelle formål. Energirenoveringen, som bl.a. indebærer nye energieffektive vinduer og døre samt montering af vindplader af genanvendte materialer, vil bidrage til at forstærke hallens klimaskærm, mindske energiforbrug og CO2-aftryk samt gøre bygningen mere modstandsdygtig over for Vesterhavets barske vejrforhold og saltholdige miljø.</t>
  </si>
  <si>
    <t>Projektet istandsætter den tidligere skolebygning 'Flagermusen', som tidligere har huset Birkende Gamle Skole. Huset istandsættes så førstesalen bliver et brugerdrevet mødested for byens unge med genbrugsmøbler, bordtennisbord, juniorklub og lektiecafé, og stueetagen udvides som møde- og aktivitetssted for bl.a. dagplejerne, menighedsråd, musikhold, cykelhold, hundeklub, løb, vandring, esport, skak m.v. Projektet udspringer af et borgermøde med byens unge, og der er nedsat en ungestyregruppe. Restaureringen af tag, ydervægge, vinduer og døre udføres med respekt for bygningsdelenes bevaringsmæssige værdi.</t>
  </si>
  <si>
    <t xml:space="preserve">187 projekter (lokale mødesteder) får støtte for i alt  99,9 mio. kr. </t>
  </si>
  <si>
    <t>Ikast-Brande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</si>
</sst>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kr.&quot;_-;\-* #,##0\ &quot;kr.&quot;_-;_-* &quot;-&quot;\ &quot;kr.&quot;_-;_-@_-"/>
    <numFmt numFmtId="164" formatCode="_-* #,##0\ &quot;kr.&quot;_-;\-* #,##0\ &quot;kr.&quot;_-;_-* &quot;-&quot;??\ &quot;kr.&quot;_-;_-@_-"/>
  </numFmts>
  <fonts count="10" x14ac:knownFonts="1">
    <font>
      <sz val="11"/>
      <color theme="1"/>
      <name val="Aptos Narrow"/>
      <family val="2"/>
      <scheme val="minor"/>
    </font>
    <font>
      <sz val="11"/>
      <color theme="1"/>
      <name val="Georgia"/>
      <family val="1"/>
    </font>
    <font>
      <sz val="28"/>
      <color theme="9"/>
      <name val="Rooney Black"/>
      <family val="2"/>
    </font>
    <font>
      <b/>
      <sz val="11"/>
      <color theme="1"/>
      <name val="Georgia"/>
      <family val="1"/>
    </font>
    <font>
      <sz val="8"/>
      <name val="Aptos Narrow"/>
      <family val="2"/>
      <scheme val="minor"/>
    </font>
    <font>
      <b/>
      <sz val="11"/>
      <color theme="0"/>
      <name val="Georgia"/>
      <family val="1"/>
    </font>
    <font>
      <b/>
      <sz val="24"/>
      <color theme="9"/>
      <name val="Rooney Bold"/>
      <family val="2"/>
    </font>
    <font>
      <sz val="12"/>
      <color theme="1"/>
      <name val="Georgia"/>
      <family val="1"/>
    </font>
    <font>
      <b/>
      <sz val="12"/>
      <color theme="1"/>
      <name val="Georgia"/>
      <family val="1"/>
    </font>
    <font>
      <sz val="18"/>
      <color theme="9"/>
      <name val="Rooney Bold"/>
      <family val="2"/>
    </font>
  </fonts>
  <fills count="6">
    <fill>
      <patternFill patternType="none"/>
    </fill>
    <fill>
      <patternFill patternType="gray125"/>
    </fill>
    <fill>
      <patternFill patternType="solid">
        <fgColor theme="9" tint="0.79998168889431442"/>
        <bgColor theme="9" tint="0.79998168889431442"/>
      </patternFill>
    </fill>
    <fill>
      <patternFill patternType="solid">
        <fgColor theme="9"/>
        <bgColor theme="9"/>
      </patternFill>
    </fill>
    <fill>
      <patternFill patternType="solid">
        <fgColor theme="9"/>
        <bgColor indexed="64"/>
      </patternFill>
    </fill>
    <fill>
      <patternFill patternType="solid">
        <fgColor theme="9" tint="0.59999389629810485"/>
        <bgColor theme="9" tint="0.59999389629810485"/>
      </patternFill>
    </fill>
  </fills>
  <borders count="6">
    <border>
      <left/>
      <right/>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right/>
      <top style="medium">
        <color theme="9" tint="-0.249977111117893"/>
      </top>
      <bottom/>
      <diagonal/>
    </border>
    <border>
      <left/>
      <right/>
      <top style="thin">
        <color theme="9" tint="-0.249977111117893"/>
      </top>
      <bottom style="medium">
        <color theme="9" tint="-0.249977111117893"/>
      </bottom>
      <diagonal/>
    </border>
  </borders>
  <cellStyleXfs count="1">
    <xf numFmtId="0" fontId="0" fillId="0" borderId="0"/>
  </cellStyleXfs>
  <cellXfs count="32">
    <xf numFmtId="0" fontId="0" fillId="0" borderId="0" xfId="0"/>
    <xf numFmtId="0" fontId="1" fillId="0" borderId="0" xfId="0" applyFont="1"/>
    <xf numFmtId="164" fontId="1" fillId="0" borderId="0" xfId="0" applyNumberFormat="1" applyFont="1"/>
    <xf numFmtId="0" fontId="2" fillId="0" borderId="0" xfId="0" applyFont="1"/>
    <xf numFmtId="0" fontId="1" fillId="0" borderId="0" xfId="0" applyFont="1" applyAlignment="1">
      <alignment wrapText="1"/>
    </xf>
    <xf numFmtId="0" fontId="1" fillId="0" borderId="0" xfId="0" applyFont="1" applyAlignment="1">
      <alignment vertical="top"/>
    </xf>
    <xf numFmtId="0" fontId="1" fillId="0" borderId="0" xfId="0" applyFont="1" applyAlignment="1">
      <alignment vertical="top" wrapText="1"/>
    </xf>
    <xf numFmtId="164" fontId="1" fillId="0" borderId="0" xfId="0" applyNumberFormat="1" applyFont="1" applyAlignment="1">
      <alignment vertical="top" wrapText="1"/>
    </xf>
    <xf numFmtId="0" fontId="5" fillId="4" borderId="0" xfId="0" applyFont="1" applyFill="1" applyAlignment="1">
      <alignment vertical="center"/>
    </xf>
    <xf numFmtId="0" fontId="5" fillId="4" borderId="0" xfId="0" applyFont="1" applyFill="1" applyAlignment="1">
      <alignment vertical="center" wrapText="1"/>
    </xf>
    <xf numFmtId="164" fontId="5" fillId="4" borderId="0" xfId="0" applyNumberFormat="1" applyFont="1" applyFill="1" applyAlignment="1">
      <alignment vertical="center" wrapText="1"/>
    </xf>
    <xf numFmtId="0" fontId="5" fillId="4" borderId="0" xfId="0" applyFont="1" applyFill="1"/>
    <xf numFmtId="164" fontId="5" fillId="4" borderId="0" xfId="0" applyNumberFormat="1" applyFont="1" applyFill="1" applyAlignment="1">
      <alignment vertical="center"/>
    </xf>
    <xf numFmtId="0" fontId="6" fillId="0" borderId="0" xfId="0" applyFont="1"/>
    <xf numFmtId="0" fontId="3" fillId="0" borderId="0" xfId="0" applyFont="1"/>
    <xf numFmtId="0" fontId="8" fillId="0" borderId="0" xfId="0" applyFont="1" applyAlignment="1">
      <alignment vertical="center"/>
    </xf>
    <xf numFmtId="0" fontId="5" fillId="3" borderId="4" xfId="0" applyFont="1" applyFill="1" applyBorder="1"/>
    <xf numFmtId="0" fontId="3" fillId="2" borderId="0" xfId="0" applyFont="1" applyFill="1"/>
    <xf numFmtId="42" fontId="1" fillId="0" borderId="0" xfId="0" applyNumberFormat="1" applyFont="1"/>
    <xf numFmtId="0" fontId="3" fillId="5" borderId="0" xfId="0" applyFont="1" applyFill="1"/>
    <xf numFmtId="42" fontId="3" fillId="5" borderId="0" xfId="0" applyNumberFormat="1" applyFont="1" applyFill="1"/>
    <xf numFmtId="0" fontId="3" fillId="0" borderId="5" xfId="0" applyFont="1" applyBorder="1"/>
    <xf numFmtId="42" fontId="3" fillId="0" borderId="5" xfId="0" applyNumberFormat="1" applyFont="1" applyBorder="1"/>
    <xf numFmtId="0" fontId="7" fillId="0" borderId="0" xfId="0" applyFont="1"/>
    <xf numFmtId="164" fontId="7" fillId="0" borderId="0" xfId="0" applyNumberFormat="1" applyFont="1"/>
    <xf numFmtId="0" fontId="5" fillId="0" borderId="0" xfId="0" applyFont="1"/>
    <xf numFmtId="164" fontId="3" fillId="0" borderId="0" xfId="0" applyNumberFormat="1" applyFont="1"/>
    <xf numFmtId="0" fontId="1" fillId="0" borderId="1" xfId="0" applyFont="1" applyBorder="1"/>
    <xf numFmtId="0" fontId="1" fillId="0" borderId="2" xfId="0" applyFont="1" applyBorder="1"/>
    <xf numFmtId="164" fontId="1" fillId="0" borderId="3" xfId="0" applyNumberFormat="1" applyFont="1" applyBorder="1"/>
    <xf numFmtId="0" fontId="9" fillId="0" borderId="0" xfId="0" applyFont="1"/>
    <xf numFmtId="42" fontId="0" fillId="0" borderId="0" xfId="0" applyNumberFormat="1"/>
  </cellXfs>
  <cellStyles count="1">
    <cellStyle name="Normal" xfId="0" builtinId="0"/>
  </cellStyles>
  <dxfs count="19">
    <dxf>
      <font>
        <b val="0"/>
        <i val="0"/>
        <strike val="0"/>
        <condense val="0"/>
        <extend val="0"/>
        <outline val="0"/>
        <shadow val="0"/>
        <u val="none"/>
        <vertAlign val="baseline"/>
        <sz val="11"/>
        <color theme="1"/>
        <name val="Georgia"/>
        <family val="1"/>
        <scheme val="none"/>
      </font>
      <numFmt numFmtId="164" formatCode="_-* #,##0\ &quot;kr.&quot;_-;\-* #,##0\ &quot;kr.&quot;_-;_-* &quot;-&quot;??\ &quot;kr.&quot;_-;_-@_-"/>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strike val="0"/>
        <outline val="0"/>
        <shadow val="0"/>
        <u val="none"/>
        <vertAlign val="baseline"/>
        <sz val="11"/>
        <name val="Georgia"/>
        <family val="1"/>
        <scheme val="none"/>
      </font>
      <fill>
        <patternFill patternType="none">
          <fgColor indexed="64"/>
          <bgColor auto="1"/>
        </patternFill>
      </fill>
    </dxf>
    <dxf>
      <font>
        <b/>
        <i val="0"/>
        <strike val="0"/>
        <condense val="0"/>
        <extend val="0"/>
        <outline val="0"/>
        <shadow val="0"/>
        <u val="none"/>
        <vertAlign val="baseline"/>
        <sz val="11"/>
        <color theme="0"/>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numFmt numFmtId="164" formatCode="_-* #,##0\ &quot;kr.&quot;_-;\-* #,##0\ &quot;kr.&quot;_-;_-* &quot;-&quot;??\ &quot;kr.&quot;_-;_-@_-"/>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numFmt numFmtId="164" formatCode="_-* #,##0\ &quot;kr.&quot;_-;\-* #,##0\ &quot;kr.&quot;_-;_-* &quot;-&quot;??\ &quot;kr.&quot;_-;_-@_-"/>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1728258</xdr:colOff>
      <xdr:row>0</xdr:row>
      <xdr:rowOff>13607</xdr:rowOff>
    </xdr:from>
    <xdr:to>
      <xdr:col>12</xdr:col>
      <xdr:colOff>1284</xdr:colOff>
      <xdr:row>6</xdr:row>
      <xdr:rowOff>109687</xdr:rowOff>
    </xdr:to>
    <xdr:pic>
      <xdr:nvPicPr>
        <xdr:cNvPr id="4" name="Billede 3">
          <a:extLst>
            <a:ext uri="{FF2B5EF4-FFF2-40B4-BE49-F238E27FC236}">
              <a16:creationId xmlns:a16="http://schemas.microsoft.com/office/drawing/2014/main" id="{035BBC23-E14B-3024-187A-12041E82C8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29008" y="13607"/>
          <a:ext cx="5131026" cy="17470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1AFD94-5C34-4080-83B1-5B884E211B91}" name="Tabel1" displayName="Tabel1" ref="A8:L200" totalsRowShown="0" headerRowDxfId="18" dataDxfId="17">
  <autoFilter ref="A8:L200" xr:uid="{341AFD94-5C34-4080-83B1-5B884E211B91}"/>
  <sortState xmlns:xlrd2="http://schemas.microsoft.com/office/spreadsheetml/2017/richdata2" ref="A9:J200">
    <sortCondition ref="B9:B200"/>
    <sortCondition ref="J9:J200"/>
  </sortState>
  <tableColumns count="12">
    <tableColumn id="1" xr3:uid="{02471C13-7B86-46A0-9049-D95F9689DF28}" name="Nr." dataDxfId="16"/>
    <tableColumn id="2" xr3:uid="{1DF69184-CB96-4B94-AE72-217B93C111E2}" name="Region" dataDxfId="15"/>
    <tableColumn id="4" xr3:uid="{6F862EBF-A038-4BC8-A33F-A01E03C127C8}" name="Ansøger" dataDxfId="14"/>
    <tableColumn id="5" xr3:uid="{C789433E-A2D0-497F-B7EF-25FFFA696659}" name="Projekttitel" dataDxfId="13"/>
    <tableColumn id="6" xr3:uid="{7A306CDE-B28A-4DB1-ADF3-2ECB6E18596B}" name="Kort præsentation af projektet" dataDxfId="12"/>
    <tableColumn id="7" xr3:uid="{91A5F5FD-46B9-41CF-8948-BC9CE29CD9B3}" name="Her ligger mødestedet (by)" dataDxfId="11"/>
    <tableColumn id="8" xr3:uid="{A89D5746-EFE7-4F7C-8B1E-080635A7376A}" name="Her ligger mødestedet (kommune)" dataDxfId="10"/>
    <tableColumn id="9" xr3:uid="{EEEA2599-FA8E-4BC7-AC33-416F4C6FDAB2}" name="ESG-fokus (Bæredygtighed)" dataDxfId="9"/>
    <tableColumn id="11" xr3:uid="{3E11A9B6-F9D1-4DAB-A038-8D90965371FF}" name="Projektejer - navn" dataDxfId="8"/>
    <tableColumn id="12" xr3:uid="{2BE28493-E68F-4BF9-A7B9-F6B8F68C6035}" name="Projektejer - mail" dataDxfId="7"/>
    <tableColumn id="14" xr3:uid="{33E563CE-F5A6-47E3-ACE4-45FC1B6DF4D4}" name="Projektejer  - telefon" dataDxfId="6"/>
    <tableColumn id="16" xr3:uid="{2EDD32DA-32A4-44F3-A1E4-C58859E466C1}" name="Uddelingsbeløb2"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39D94E-D240-432C-967A-06D552E9D328}" name="Tabel2" displayName="Tabel2" ref="A4:C10" totalsRowShown="0" headerRowDxfId="4" dataDxfId="3">
  <autoFilter ref="A4:C10" xr:uid="{EB39D94E-D240-432C-967A-06D552E9D328}"/>
  <tableColumns count="3">
    <tableColumn id="1" xr3:uid="{75D39D90-6ADF-4C7F-8C2C-C08BBDC09BFA}" name="Region" dataDxfId="2"/>
    <tableColumn id="2" xr3:uid="{E768C7CB-46A8-431C-961D-36180445353B}" name="Antal" dataDxfId="1"/>
    <tableColumn id="3" xr3:uid="{27A407F9-B205-4A2B-8127-645F3DAD32F5}" name="Uddelingsbeløb" dataDxfId="0"/>
  </tableColumns>
  <tableStyleInfo name="TableStyleLight14" showFirstColumn="0" showLastColumn="0" showRowStripes="1" showColumnStripes="0"/>
</table>
</file>

<file path=xl/theme/theme1.xml><?xml version="1.0" encoding="utf-8"?>
<a:theme xmlns:a="http://schemas.openxmlformats.org/drawingml/2006/main" name="Office-tema">
  <a:themeElements>
    <a:clrScheme name="Nordea Fonden 2019">
      <a:dk1>
        <a:sysClr val="windowText" lastClr="000000"/>
      </a:dk1>
      <a:lt1>
        <a:sysClr val="window" lastClr="FFFFFF"/>
      </a:lt1>
      <a:dk2>
        <a:srgbClr val="3C3C3C"/>
      </a:dk2>
      <a:lt2>
        <a:srgbClr val="DCDCDC"/>
      </a:lt2>
      <a:accent1>
        <a:srgbClr val="79445E"/>
      </a:accent1>
      <a:accent2>
        <a:srgbClr val="63C6BC"/>
      </a:accent2>
      <a:accent3>
        <a:srgbClr val="5FB686"/>
      </a:accent3>
      <a:accent4>
        <a:srgbClr val="EB6B5F"/>
      </a:accent4>
      <a:accent5>
        <a:srgbClr val="E6B45F"/>
      </a:accent5>
      <a:accent6>
        <a:srgbClr val="2D72DA"/>
      </a:accent6>
      <a:hlink>
        <a:srgbClr val="2D72DA"/>
      </a:hlink>
      <a:folHlink>
        <a:srgbClr val="63C6B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E1C8-7759-40AD-808A-273F2624B255}">
  <dimension ref="A1:L201"/>
  <sheetViews>
    <sheetView topLeftCell="A74" zoomScale="90" zoomScaleNormal="90" workbookViewId="0">
      <selection activeCell="G77" sqref="G77"/>
    </sheetView>
  </sheetViews>
  <sheetFormatPr defaultRowHeight="14.25" x14ac:dyDescent="0.2"/>
  <cols>
    <col min="1" max="1" width="6.28515625" style="1" customWidth="1"/>
    <col min="2" max="2" width="22.28515625" style="1" customWidth="1"/>
    <col min="3" max="3" width="26.5703125" style="4" customWidth="1"/>
    <col min="4" max="4" width="28.5703125" style="4" customWidth="1"/>
    <col min="5" max="5" width="81.42578125" style="4" customWidth="1"/>
    <col min="6" max="6" width="40.42578125" style="4" customWidth="1"/>
    <col min="7" max="7" width="41.140625" style="1" customWidth="1"/>
    <col min="8" max="8" width="33.85546875" style="1" customWidth="1"/>
    <col min="9" max="9" width="26.42578125" style="4" customWidth="1"/>
    <col min="10" max="10" width="27.5703125" style="4" customWidth="1"/>
    <col min="11" max="11" width="26" style="1" customWidth="1"/>
    <col min="12" max="12" width="22.7109375" style="2" customWidth="1"/>
    <col min="13" max="16384" width="9.140625" style="1"/>
  </cols>
  <sheetData>
    <row r="1" spans="1:12" ht="35.25" x14ac:dyDescent="0.5">
      <c r="A1" s="3" t="s">
        <v>0</v>
      </c>
    </row>
    <row r="4" spans="1:12" ht="30.75" x14ac:dyDescent="0.45">
      <c r="A4" s="13" t="s">
        <v>1387</v>
      </c>
    </row>
    <row r="5" spans="1:12" ht="12.75" customHeight="1" x14ac:dyDescent="0.45">
      <c r="A5" s="13"/>
    </row>
    <row r="6" spans="1:12" ht="23.25" x14ac:dyDescent="0.35">
      <c r="A6" s="30" t="s">
        <v>1406</v>
      </c>
    </row>
    <row r="8" spans="1:12" x14ac:dyDescent="0.2">
      <c r="A8" s="1" t="s">
        <v>1</v>
      </c>
      <c r="B8" s="1" t="s">
        <v>2</v>
      </c>
      <c r="C8" s="4" t="s">
        <v>3</v>
      </c>
      <c r="D8" s="4" t="s">
        <v>4</v>
      </c>
      <c r="E8" s="4" t="s">
        <v>5</v>
      </c>
      <c r="F8" s="1" t="s">
        <v>6</v>
      </c>
      <c r="G8" s="1" t="s">
        <v>7</v>
      </c>
      <c r="H8" s="1" t="s">
        <v>1392</v>
      </c>
      <c r="I8" s="4" t="s">
        <v>1388</v>
      </c>
      <c r="J8" s="4" t="s">
        <v>1390</v>
      </c>
      <c r="K8" s="1" t="s">
        <v>1391</v>
      </c>
      <c r="L8" s="2" t="s">
        <v>1389</v>
      </c>
    </row>
    <row r="9" spans="1:12" ht="115.5" customHeight="1" x14ac:dyDescent="0.2">
      <c r="A9" s="5">
        <v>1</v>
      </c>
      <c r="B9" s="5" t="s">
        <v>8</v>
      </c>
      <c r="C9" s="6" t="s">
        <v>9</v>
      </c>
      <c r="D9" s="6" t="s">
        <v>10</v>
      </c>
      <c r="E9" s="6" t="s">
        <v>11</v>
      </c>
      <c r="F9" s="6" t="s">
        <v>12</v>
      </c>
      <c r="G9" s="6" t="s">
        <v>13</v>
      </c>
      <c r="H9" s="6" t="s">
        <v>811</v>
      </c>
      <c r="I9" s="6" t="s">
        <v>812</v>
      </c>
      <c r="J9" s="7" t="s">
        <v>813</v>
      </c>
      <c r="K9" s="1" t="s">
        <v>814</v>
      </c>
      <c r="L9" s="2">
        <v>990146</v>
      </c>
    </row>
    <row r="10" spans="1:12" ht="99.75" customHeight="1" x14ac:dyDescent="0.2">
      <c r="A10" s="5">
        <v>2</v>
      </c>
      <c r="B10" s="5" t="s">
        <v>8</v>
      </c>
      <c r="C10" s="6" t="s">
        <v>14</v>
      </c>
      <c r="D10" s="6" t="s">
        <v>15</v>
      </c>
      <c r="E10" s="6" t="s">
        <v>16</v>
      </c>
      <c r="F10" s="6" t="s">
        <v>17</v>
      </c>
      <c r="G10" s="6" t="s">
        <v>18</v>
      </c>
      <c r="H10" s="6" t="s">
        <v>811</v>
      </c>
      <c r="I10" s="6" t="s">
        <v>815</v>
      </c>
      <c r="J10" s="7" t="s">
        <v>816</v>
      </c>
      <c r="K10" s="1" t="s">
        <v>817</v>
      </c>
      <c r="L10" s="2">
        <v>433688</v>
      </c>
    </row>
    <row r="11" spans="1:12" ht="92.25" customHeight="1" x14ac:dyDescent="0.2">
      <c r="A11" s="5">
        <v>3</v>
      </c>
      <c r="B11" s="5" t="s">
        <v>8</v>
      </c>
      <c r="C11" s="6" t="s">
        <v>19</v>
      </c>
      <c r="D11" s="6" t="s">
        <v>20</v>
      </c>
      <c r="E11" s="6" t="s">
        <v>21</v>
      </c>
      <c r="F11" s="6" t="s">
        <v>22</v>
      </c>
      <c r="G11" s="6" t="s">
        <v>23</v>
      </c>
      <c r="H11" s="5" t="s">
        <v>809</v>
      </c>
      <c r="I11" s="6" t="s">
        <v>818</v>
      </c>
      <c r="J11" s="7" t="s">
        <v>819</v>
      </c>
      <c r="K11" s="1" t="s">
        <v>820</v>
      </c>
      <c r="L11" s="2">
        <v>200000</v>
      </c>
    </row>
    <row r="12" spans="1:12" ht="71.25" x14ac:dyDescent="0.2">
      <c r="A12" s="5">
        <v>4</v>
      </c>
      <c r="B12" s="5" t="s">
        <v>8</v>
      </c>
      <c r="C12" s="6" t="s">
        <v>24</v>
      </c>
      <c r="D12" s="6" t="s">
        <v>25</v>
      </c>
      <c r="E12" s="6" t="s">
        <v>1393</v>
      </c>
      <c r="F12" s="6" t="s">
        <v>26</v>
      </c>
      <c r="G12" s="6" t="s">
        <v>27</v>
      </c>
      <c r="H12" s="5" t="s">
        <v>810</v>
      </c>
      <c r="I12" s="6" t="s">
        <v>821</v>
      </c>
      <c r="J12" s="7" t="s">
        <v>822</v>
      </c>
      <c r="K12" s="1" t="s">
        <v>823</v>
      </c>
      <c r="L12" s="2">
        <v>223125</v>
      </c>
    </row>
    <row r="13" spans="1:12" ht="99" customHeight="1" x14ac:dyDescent="0.2">
      <c r="A13" s="5">
        <v>5</v>
      </c>
      <c r="B13" s="5" t="s">
        <v>8</v>
      </c>
      <c r="C13" s="6" t="s">
        <v>28</v>
      </c>
      <c r="D13" s="6" t="s">
        <v>29</v>
      </c>
      <c r="E13" s="6" t="s">
        <v>30</v>
      </c>
      <c r="F13" s="6" t="s">
        <v>31</v>
      </c>
      <c r="G13" s="6" t="s">
        <v>32</v>
      </c>
      <c r="H13" s="5" t="s">
        <v>809</v>
      </c>
      <c r="I13" s="6" t="s">
        <v>824</v>
      </c>
      <c r="J13" s="7" t="s">
        <v>825</v>
      </c>
      <c r="K13" s="1" t="s">
        <v>826</v>
      </c>
      <c r="L13" s="2">
        <v>500000</v>
      </c>
    </row>
    <row r="14" spans="1:12" ht="108.75" customHeight="1" x14ac:dyDescent="0.2">
      <c r="A14" s="5">
        <v>6</v>
      </c>
      <c r="B14" s="5" t="s">
        <v>8</v>
      </c>
      <c r="C14" s="6" t="s">
        <v>827</v>
      </c>
      <c r="D14" s="6" t="s">
        <v>33</v>
      </c>
      <c r="E14" s="6" t="s">
        <v>34</v>
      </c>
      <c r="F14" s="6" t="s">
        <v>35</v>
      </c>
      <c r="G14" s="6" t="s">
        <v>36</v>
      </c>
      <c r="H14" s="6" t="s">
        <v>811</v>
      </c>
      <c r="I14" s="6" t="s">
        <v>828</v>
      </c>
      <c r="J14" s="7" t="s">
        <v>829</v>
      </c>
      <c r="K14" s="1" t="s">
        <v>830</v>
      </c>
      <c r="L14" s="2">
        <v>972738</v>
      </c>
    </row>
    <row r="15" spans="1:12" ht="128.25" x14ac:dyDescent="0.2">
      <c r="A15" s="5">
        <v>7</v>
      </c>
      <c r="B15" s="5" t="s">
        <v>8</v>
      </c>
      <c r="C15" s="6" t="s">
        <v>37</v>
      </c>
      <c r="D15" s="6" t="s">
        <v>38</v>
      </c>
      <c r="E15" s="6" t="s">
        <v>39</v>
      </c>
      <c r="F15" s="6" t="s">
        <v>40</v>
      </c>
      <c r="G15" s="6" t="s">
        <v>41</v>
      </c>
      <c r="H15" s="5" t="s">
        <v>810</v>
      </c>
      <c r="I15" s="6" t="s">
        <v>831</v>
      </c>
      <c r="J15" s="7" t="s">
        <v>832</v>
      </c>
      <c r="K15" s="1" t="s">
        <v>833</v>
      </c>
      <c r="L15" s="2">
        <v>707316</v>
      </c>
    </row>
    <row r="16" spans="1:12" ht="156.75" x14ac:dyDescent="0.2">
      <c r="A16" s="5">
        <v>8</v>
      </c>
      <c r="B16" s="5" t="s">
        <v>8</v>
      </c>
      <c r="C16" s="6" t="s">
        <v>42</v>
      </c>
      <c r="D16" s="6" t="s">
        <v>43</v>
      </c>
      <c r="E16" s="6" t="s">
        <v>44</v>
      </c>
      <c r="F16" s="6" t="s">
        <v>45</v>
      </c>
      <c r="G16" s="6" t="s">
        <v>27</v>
      </c>
      <c r="H16" s="6" t="s">
        <v>811</v>
      </c>
      <c r="I16" s="6" t="s">
        <v>834</v>
      </c>
      <c r="J16" s="7" t="s">
        <v>835</v>
      </c>
      <c r="K16" s="1" t="s">
        <v>836</v>
      </c>
      <c r="L16" s="2">
        <v>339412</v>
      </c>
    </row>
    <row r="17" spans="1:12" ht="127.5" customHeight="1" x14ac:dyDescent="0.2">
      <c r="A17" s="5">
        <v>9</v>
      </c>
      <c r="B17" s="5" t="s">
        <v>8</v>
      </c>
      <c r="C17" s="6" t="s">
        <v>46</v>
      </c>
      <c r="D17" s="6" t="s">
        <v>47</v>
      </c>
      <c r="E17" s="6" t="s">
        <v>48</v>
      </c>
      <c r="F17" s="6" t="s">
        <v>49</v>
      </c>
      <c r="G17" s="6" t="s">
        <v>27</v>
      </c>
      <c r="H17" s="6" t="s">
        <v>811</v>
      </c>
      <c r="I17" s="6" t="s">
        <v>837</v>
      </c>
      <c r="J17" s="7" t="s">
        <v>838</v>
      </c>
      <c r="K17" s="1" t="s">
        <v>839</v>
      </c>
      <c r="L17" s="2">
        <v>750000</v>
      </c>
    </row>
    <row r="18" spans="1:12" ht="123" customHeight="1" x14ac:dyDescent="0.2">
      <c r="A18" s="5">
        <v>10</v>
      </c>
      <c r="B18" s="5" t="s">
        <v>8</v>
      </c>
      <c r="C18" s="6" t="s">
        <v>50</v>
      </c>
      <c r="D18" s="6" t="s">
        <v>51</v>
      </c>
      <c r="E18" s="6" t="s">
        <v>52</v>
      </c>
      <c r="F18" s="6" t="s">
        <v>53</v>
      </c>
      <c r="G18" s="6" t="s">
        <v>54</v>
      </c>
      <c r="H18" s="6" t="s">
        <v>811</v>
      </c>
      <c r="I18" s="6" t="s">
        <v>840</v>
      </c>
      <c r="J18" s="7" t="s">
        <v>841</v>
      </c>
      <c r="K18" s="1" t="s">
        <v>842</v>
      </c>
      <c r="L18" s="2">
        <v>497000</v>
      </c>
    </row>
    <row r="19" spans="1:12" ht="89.25" customHeight="1" x14ac:dyDescent="0.2">
      <c r="A19" s="5">
        <v>11</v>
      </c>
      <c r="B19" s="5" t="s">
        <v>8</v>
      </c>
      <c r="C19" s="6" t="s">
        <v>55</v>
      </c>
      <c r="D19" s="6" t="s">
        <v>56</v>
      </c>
      <c r="E19" s="6" t="s">
        <v>57</v>
      </c>
      <c r="F19" s="6" t="s">
        <v>58</v>
      </c>
      <c r="G19" s="6" t="s">
        <v>59</v>
      </c>
      <c r="H19" s="6" t="s">
        <v>811</v>
      </c>
      <c r="I19" s="6" t="s">
        <v>843</v>
      </c>
      <c r="J19" s="7" t="s">
        <v>844</v>
      </c>
      <c r="K19" s="1" t="s">
        <v>844</v>
      </c>
      <c r="L19" s="2">
        <v>600000</v>
      </c>
    </row>
    <row r="20" spans="1:12" ht="140.25" customHeight="1" x14ac:dyDescent="0.2">
      <c r="A20" s="5">
        <v>12</v>
      </c>
      <c r="B20" s="5" t="s">
        <v>8</v>
      </c>
      <c r="C20" s="6" t="s">
        <v>60</v>
      </c>
      <c r="D20" s="6" t="s">
        <v>61</v>
      </c>
      <c r="E20" s="6" t="s">
        <v>62</v>
      </c>
      <c r="F20" s="6" t="s">
        <v>63</v>
      </c>
      <c r="G20" s="6" t="s">
        <v>27</v>
      </c>
      <c r="H20" s="6" t="s">
        <v>811</v>
      </c>
      <c r="I20" s="6" t="s">
        <v>845</v>
      </c>
      <c r="J20" s="7" t="s">
        <v>846</v>
      </c>
      <c r="K20" s="1" t="s">
        <v>847</v>
      </c>
      <c r="L20" s="2">
        <v>417000</v>
      </c>
    </row>
    <row r="21" spans="1:12" ht="85.5" x14ac:dyDescent="0.2">
      <c r="A21" s="5">
        <v>13</v>
      </c>
      <c r="B21" s="5" t="s">
        <v>8</v>
      </c>
      <c r="C21" s="6" t="s">
        <v>64</v>
      </c>
      <c r="D21" s="6" t="s">
        <v>65</v>
      </c>
      <c r="E21" s="6" t="s">
        <v>66</v>
      </c>
      <c r="F21" s="6" t="s">
        <v>67</v>
      </c>
      <c r="G21" s="6" t="s">
        <v>27</v>
      </c>
      <c r="H21" s="6" t="s">
        <v>811</v>
      </c>
      <c r="I21" s="6" t="s">
        <v>848</v>
      </c>
      <c r="J21" s="7" t="s">
        <v>849</v>
      </c>
      <c r="K21" s="1" t="s">
        <v>850</v>
      </c>
      <c r="L21" s="2">
        <v>514080</v>
      </c>
    </row>
    <row r="22" spans="1:12" ht="126" customHeight="1" x14ac:dyDescent="0.2">
      <c r="A22" s="5">
        <v>14</v>
      </c>
      <c r="B22" s="5" t="s">
        <v>8</v>
      </c>
      <c r="C22" s="6" t="s">
        <v>68</v>
      </c>
      <c r="D22" s="6" t="s">
        <v>69</v>
      </c>
      <c r="E22" s="6" t="s">
        <v>70</v>
      </c>
      <c r="F22" s="6" t="s">
        <v>71</v>
      </c>
      <c r="G22" s="6" t="s">
        <v>27</v>
      </c>
      <c r="H22" s="6" t="s">
        <v>811</v>
      </c>
      <c r="I22" s="6" t="s">
        <v>851</v>
      </c>
      <c r="J22" s="7" t="s">
        <v>852</v>
      </c>
      <c r="K22" s="1" t="s">
        <v>853</v>
      </c>
      <c r="L22" s="2">
        <v>251510</v>
      </c>
    </row>
    <row r="23" spans="1:12" ht="129" customHeight="1" x14ac:dyDescent="0.2">
      <c r="A23" s="5">
        <v>15</v>
      </c>
      <c r="B23" s="5" t="s">
        <v>8</v>
      </c>
      <c r="C23" s="6" t="s">
        <v>72</v>
      </c>
      <c r="D23" s="6" t="s">
        <v>73</v>
      </c>
      <c r="E23" s="6" t="s">
        <v>74</v>
      </c>
      <c r="F23" s="6" t="s">
        <v>75</v>
      </c>
      <c r="G23" s="6" t="s">
        <v>41</v>
      </c>
      <c r="H23" s="5" t="s">
        <v>810</v>
      </c>
      <c r="I23" s="6" t="s">
        <v>854</v>
      </c>
      <c r="J23" s="7" t="s">
        <v>855</v>
      </c>
      <c r="K23" s="1" t="s">
        <v>856</v>
      </c>
      <c r="L23" s="2">
        <v>1000000</v>
      </c>
    </row>
    <row r="24" spans="1:12" ht="97.5" customHeight="1" x14ac:dyDescent="0.2">
      <c r="A24" s="5">
        <v>16</v>
      </c>
      <c r="B24" s="5" t="s">
        <v>8</v>
      </c>
      <c r="C24" s="6" t="s">
        <v>76</v>
      </c>
      <c r="D24" s="6" t="s">
        <v>77</v>
      </c>
      <c r="E24" s="6" t="s">
        <v>1401</v>
      </c>
      <c r="F24" s="6" t="s">
        <v>78</v>
      </c>
      <c r="G24" s="6" t="s">
        <v>36</v>
      </c>
      <c r="H24" s="5" t="s">
        <v>810</v>
      </c>
      <c r="I24" s="6" t="s">
        <v>857</v>
      </c>
      <c r="J24" s="7" t="s">
        <v>858</v>
      </c>
      <c r="K24" s="1" t="s">
        <v>859</v>
      </c>
      <c r="L24" s="2">
        <v>897500</v>
      </c>
    </row>
    <row r="25" spans="1:12" ht="140.25" customHeight="1" x14ac:dyDescent="0.2">
      <c r="A25" s="5">
        <v>17</v>
      </c>
      <c r="B25" s="5" t="s">
        <v>8</v>
      </c>
      <c r="C25" s="6" t="s">
        <v>79</v>
      </c>
      <c r="D25" s="6" t="s">
        <v>80</v>
      </c>
      <c r="E25" s="6" t="s">
        <v>81</v>
      </c>
      <c r="F25" s="6" t="s">
        <v>82</v>
      </c>
      <c r="G25" s="6" t="s">
        <v>41</v>
      </c>
      <c r="H25" s="6" t="s">
        <v>811</v>
      </c>
      <c r="I25" s="6" t="s">
        <v>860</v>
      </c>
      <c r="J25" s="7" t="s">
        <v>861</v>
      </c>
      <c r="K25" s="1" t="s">
        <v>862</v>
      </c>
      <c r="L25" s="2">
        <v>580000</v>
      </c>
    </row>
    <row r="26" spans="1:12" ht="97.5" customHeight="1" x14ac:dyDescent="0.2">
      <c r="A26" s="5">
        <v>18</v>
      </c>
      <c r="B26" s="5" t="s">
        <v>8</v>
      </c>
      <c r="C26" s="6" t="s">
        <v>83</v>
      </c>
      <c r="D26" s="6" t="s">
        <v>84</v>
      </c>
      <c r="E26" s="6" t="s">
        <v>85</v>
      </c>
      <c r="F26" s="6" t="s">
        <v>86</v>
      </c>
      <c r="G26" s="6" t="s">
        <v>59</v>
      </c>
      <c r="H26" s="5" t="s">
        <v>809</v>
      </c>
      <c r="I26" s="6" t="s">
        <v>863</v>
      </c>
      <c r="J26" s="7" t="s">
        <v>864</v>
      </c>
      <c r="K26" s="1" t="s">
        <v>865</v>
      </c>
      <c r="L26" s="2">
        <v>218750</v>
      </c>
    </row>
    <row r="27" spans="1:12" ht="99.75" x14ac:dyDescent="0.2">
      <c r="A27" s="5">
        <v>19</v>
      </c>
      <c r="B27" s="5" t="s">
        <v>8</v>
      </c>
      <c r="C27" s="6" t="s">
        <v>87</v>
      </c>
      <c r="D27" s="6" t="s">
        <v>88</v>
      </c>
      <c r="E27" s="6" t="s">
        <v>89</v>
      </c>
      <c r="F27" s="6" t="s">
        <v>90</v>
      </c>
      <c r="G27" s="6" t="s">
        <v>41</v>
      </c>
      <c r="H27" s="5" t="s">
        <v>809</v>
      </c>
      <c r="I27" s="6" t="s">
        <v>866</v>
      </c>
      <c r="J27" s="7" t="s">
        <v>867</v>
      </c>
      <c r="K27" s="1" t="s">
        <v>868</v>
      </c>
      <c r="L27" s="2">
        <v>329637</v>
      </c>
    </row>
    <row r="28" spans="1:12" ht="138" customHeight="1" x14ac:dyDescent="0.2">
      <c r="A28" s="5">
        <v>20</v>
      </c>
      <c r="B28" s="5" t="s">
        <v>8</v>
      </c>
      <c r="C28" s="6" t="s">
        <v>869</v>
      </c>
      <c r="D28" s="6" t="s">
        <v>91</v>
      </c>
      <c r="E28" s="6" t="s">
        <v>92</v>
      </c>
      <c r="F28" s="6" t="s">
        <v>93</v>
      </c>
      <c r="G28" s="6" t="s">
        <v>23</v>
      </c>
      <c r="H28" s="6" t="s">
        <v>811</v>
      </c>
      <c r="I28" s="6" t="s">
        <v>870</v>
      </c>
      <c r="J28" s="7" t="s">
        <v>871</v>
      </c>
      <c r="K28" s="1" t="s">
        <v>872</v>
      </c>
      <c r="L28" s="2">
        <v>420700</v>
      </c>
    </row>
    <row r="29" spans="1:12" ht="102.75" customHeight="1" x14ac:dyDescent="0.2">
      <c r="A29" s="5">
        <v>21</v>
      </c>
      <c r="B29" s="5" t="s">
        <v>8</v>
      </c>
      <c r="C29" s="6" t="s">
        <v>94</v>
      </c>
      <c r="D29" s="6" t="s">
        <v>95</v>
      </c>
      <c r="E29" s="6" t="s">
        <v>96</v>
      </c>
      <c r="F29" s="6" t="s">
        <v>97</v>
      </c>
      <c r="G29" s="6" t="s">
        <v>41</v>
      </c>
      <c r="H29" s="5" t="s">
        <v>810</v>
      </c>
      <c r="I29" s="6" t="s">
        <v>873</v>
      </c>
      <c r="J29" s="7" t="s">
        <v>874</v>
      </c>
      <c r="K29" s="1" t="s">
        <v>875</v>
      </c>
      <c r="L29" s="2">
        <v>322500</v>
      </c>
    </row>
    <row r="30" spans="1:12" ht="123" customHeight="1" x14ac:dyDescent="0.2">
      <c r="A30" s="5">
        <v>22</v>
      </c>
      <c r="B30" s="5" t="s">
        <v>8</v>
      </c>
      <c r="C30" s="6" t="s">
        <v>98</v>
      </c>
      <c r="D30" s="6" t="s">
        <v>99</v>
      </c>
      <c r="E30" s="6" t="s">
        <v>1402</v>
      </c>
      <c r="F30" s="6" t="s">
        <v>100</v>
      </c>
      <c r="G30" s="6" t="s">
        <v>41</v>
      </c>
      <c r="H30" s="5" t="s">
        <v>809</v>
      </c>
      <c r="I30" s="6" t="s">
        <v>876</v>
      </c>
      <c r="J30" s="7" t="s">
        <v>877</v>
      </c>
      <c r="K30" s="1" t="s">
        <v>878</v>
      </c>
      <c r="L30" s="2">
        <v>943750</v>
      </c>
    </row>
    <row r="31" spans="1:12" ht="125.25" customHeight="1" x14ac:dyDescent="0.2">
      <c r="A31" s="5">
        <v>23</v>
      </c>
      <c r="B31" s="5" t="s">
        <v>8</v>
      </c>
      <c r="C31" s="6" t="s">
        <v>879</v>
      </c>
      <c r="D31" s="6" t="s">
        <v>101</v>
      </c>
      <c r="E31" s="6" t="s">
        <v>102</v>
      </c>
      <c r="F31" s="6" t="s">
        <v>103</v>
      </c>
      <c r="G31" s="6" t="s">
        <v>32</v>
      </c>
      <c r="H31" s="6" t="s">
        <v>811</v>
      </c>
      <c r="I31" s="6" t="s">
        <v>880</v>
      </c>
      <c r="J31" s="7" t="s">
        <v>881</v>
      </c>
      <c r="K31" s="1" t="s">
        <v>882</v>
      </c>
      <c r="L31" s="2">
        <v>482213</v>
      </c>
    </row>
    <row r="32" spans="1:12" ht="121.5" customHeight="1" x14ac:dyDescent="0.2">
      <c r="A32" s="5">
        <v>24</v>
      </c>
      <c r="B32" s="5" t="s">
        <v>8</v>
      </c>
      <c r="C32" s="6" t="s">
        <v>104</v>
      </c>
      <c r="D32" s="6" t="s">
        <v>105</v>
      </c>
      <c r="E32" s="6" t="s">
        <v>106</v>
      </c>
      <c r="F32" s="6" t="s">
        <v>107</v>
      </c>
      <c r="G32" s="6" t="s">
        <v>108</v>
      </c>
      <c r="H32" s="5" t="s">
        <v>809</v>
      </c>
      <c r="I32" s="6" t="s">
        <v>883</v>
      </c>
      <c r="J32" s="7" t="s">
        <v>884</v>
      </c>
      <c r="K32" s="1" t="s">
        <v>885</v>
      </c>
      <c r="L32" s="2">
        <v>578500</v>
      </c>
    </row>
    <row r="33" spans="1:12" ht="25.5" customHeight="1" x14ac:dyDescent="0.2">
      <c r="A33" s="8"/>
      <c r="B33" s="8" t="s">
        <v>109</v>
      </c>
      <c r="C33" s="9"/>
      <c r="D33" s="9"/>
      <c r="E33" s="9"/>
      <c r="F33" s="9"/>
      <c r="G33" s="9"/>
      <c r="H33" s="8"/>
      <c r="I33" s="9"/>
      <c r="J33" s="10"/>
      <c r="K33" s="11"/>
      <c r="L33" s="12">
        <v>13169565</v>
      </c>
    </row>
    <row r="34" spans="1:12" ht="64.5" customHeight="1" x14ac:dyDescent="0.2">
      <c r="A34" s="5">
        <v>25</v>
      </c>
      <c r="B34" s="5" t="s">
        <v>110</v>
      </c>
      <c r="C34" s="6" t="s">
        <v>111</v>
      </c>
      <c r="D34" s="6" t="s">
        <v>112</v>
      </c>
      <c r="E34" s="6" t="s">
        <v>113</v>
      </c>
      <c r="F34" s="6" t="s">
        <v>114</v>
      </c>
      <c r="G34" s="6" t="s">
        <v>115</v>
      </c>
      <c r="H34" s="6" t="s">
        <v>811</v>
      </c>
      <c r="I34" s="6" t="s">
        <v>886</v>
      </c>
      <c r="J34" s="7" t="s">
        <v>887</v>
      </c>
      <c r="K34" s="1" t="s">
        <v>888</v>
      </c>
      <c r="L34" s="2">
        <v>488603</v>
      </c>
    </row>
    <row r="35" spans="1:12" ht="98.25" customHeight="1" x14ac:dyDescent="0.2">
      <c r="A35" s="5">
        <v>26</v>
      </c>
      <c r="B35" s="5" t="s">
        <v>110</v>
      </c>
      <c r="C35" s="6" t="s">
        <v>116</v>
      </c>
      <c r="D35" s="6" t="s">
        <v>117</v>
      </c>
      <c r="E35" s="6" t="s">
        <v>118</v>
      </c>
      <c r="F35" s="6" t="s">
        <v>119</v>
      </c>
      <c r="G35" s="6" t="s">
        <v>120</v>
      </c>
      <c r="H35" s="5" t="s">
        <v>809</v>
      </c>
      <c r="I35" s="6" t="s">
        <v>889</v>
      </c>
      <c r="J35" s="7" t="s">
        <v>890</v>
      </c>
      <c r="K35" s="1" t="s">
        <v>891</v>
      </c>
      <c r="L35" s="2">
        <v>250000</v>
      </c>
    </row>
    <row r="36" spans="1:12" ht="99.75" customHeight="1" x14ac:dyDescent="0.2">
      <c r="A36" s="5">
        <v>27</v>
      </c>
      <c r="B36" s="5" t="s">
        <v>110</v>
      </c>
      <c r="C36" s="6" t="s">
        <v>121</v>
      </c>
      <c r="D36" s="6" t="s">
        <v>122</v>
      </c>
      <c r="E36" s="6" t="s">
        <v>123</v>
      </c>
      <c r="F36" s="6" t="s">
        <v>124</v>
      </c>
      <c r="G36" s="6" t="s">
        <v>125</v>
      </c>
      <c r="H36" s="6" t="s">
        <v>811</v>
      </c>
      <c r="I36" s="6" t="s">
        <v>892</v>
      </c>
      <c r="J36" s="7" t="s">
        <v>893</v>
      </c>
      <c r="K36" s="1" t="s">
        <v>894</v>
      </c>
      <c r="L36" s="2">
        <v>599000</v>
      </c>
    </row>
    <row r="37" spans="1:12" ht="99" customHeight="1" x14ac:dyDescent="0.2">
      <c r="A37" s="5">
        <v>28</v>
      </c>
      <c r="B37" s="5" t="s">
        <v>110</v>
      </c>
      <c r="C37" s="6" t="s">
        <v>126</v>
      </c>
      <c r="D37" s="6" t="s">
        <v>127</v>
      </c>
      <c r="E37" s="6" t="s">
        <v>128</v>
      </c>
      <c r="F37" s="6" t="s">
        <v>129</v>
      </c>
      <c r="G37" s="6" t="s">
        <v>130</v>
      </c>
      <c r="H37" s="6" t="s">
        <v>811</v>
      </c>
      <c r="I37" s="6" t="s">
        <v>895</v>
      </c>
      <c r="J37" s="7" t="s">
        <v>896</v>
      </c>
      <c r="K37" s="1" t="s">
        <v>897</v>
      </c>
      <c r="L37" s="2">
        <v>491250</v>
      </c>
    </row>
    <row r="38" spans="1:12" ht="89.25" customHeight="1" x14ac:dyDescent="0.2">
      <c r="A38" s="5">
        <v>29</v>
      </c>
      <c r="B38" s="5" t="s">
        <v>110</v>
      </c>
      <c r="C38" s="6" t="s">
        <v>131</v>
      </c>
      <c r="D38" s="6" t="s">
        <v>132</v>
      </c>
      <c r="E38" s="6" t="s">
        <v>133</v>
      </c>
      <c r="F38" s="6" t="s">
        <v>134</v>
      </c>
      <c r="G38" s="6" t="s">
        <v>135</v>
      </c>
      <c r="H38" s="6" t="s">
        <v>811</v>
      </c>
      <c r="I38" s="6" t="s">
        <v>898</v>
      </c>
      <c r="J38" s="7" t="s">
        <v>899</v>
      </c>
      <c r="K38" s="1" t="s">
        <v>900</v>
      </c>
      <c r="L38" s="2">
        <v>400000</v>
      </c>
    </row>
    <row r="39" spans="1:12" ht="86.25" customHeight="1" x14ac:dyDescent="0.2">
      <c r="A39" s="5">
        <v>30</v>
      </c>
      <c r="B39" s="5" t="s">
        <v>110</v>
      </c>
      <c r="C39" s="6" t="s">
        <v>136</v>
      </c>
      <c r="D39" s="6" t="s">
        <v>137</v>
      </c>
      <c r="E39" s="6" t="s">
        <v>138</v>
      </c>
      <c r="F39" s="6" t="s">
        <v>139</v>
      </c>
      <c r="G39" s="6" t="s">
        <v>140</v>
      </c>
      <c r="H39" s="5" t="s">
        <v>809</v>
      </c>
      <c r="I39" s="6" t="s">
        <v>901</v>
      </c>
      <c r="J39" s="7" t="s">
        <v>902</v>
      </c>
      <c r="K39" s="1" t="s">
        <v>903</v>
      </c>
      <c r="L39" s="2">
        <v>785937</v>
      </c>
    </row>
    <row r="40" spans="1:12" ht="102" customHeight="1" x14ac:dyDescent="0.2">
      <c r="A40" s="5">
        <v>31</v>
      </c>
      <c r="B40" s="5" t="s">
        <v>110</v>
      </c>
      <c r="C40" s="6" t="s">
        <v>141</v>
      </c>
      <c r="D40" s="6" t="s">
        <v>142</v>
      </c>
      <c r="E40" s="6" t="s">
        <v>143</v>
      </c>
      <c r="F40" s="6" t="s">
        <v>144</v>
      </c>
      <c r="G40" s="6" t="s">
        <v>130</v>
      </c>
      <c r="H40" s="5" t="s">
        <v>809</v>
      </c>
      <c r="I40" s="6" t="s">
        <v>904</v>
      </c>
      <c r="J40" s="7" t="s">
        <v>905</v>
      </c>
      <c r="K40" s="1" t="s">
        <v>906</v>
      </c>
      <c r="L40" s="2">
        <v>357459</v>
      </c>
    </row>
    <row r="41" spans="1:12" ht="86.25" customHeight="1" x14ac:dyDescent="0.2">
      <c r="A41" s="5">
        <v>32</v>
      </c>
      <c r="B41" s="5" t="s">
        <v>110</v>
      </c>
      <c r="C41" s="6" t="s">
        <v>145</v>
      </c>
      <c r="D41" s="6" t="s">
        <v>146</v>
      </c>
      <c r="E41" s="6" t="s">
        <v>147</v>
      </c>
      <c r="F41" s="6" t="s">
        <v>148</v>
      </c>
      <c r="G41" s="6" t="s">
        <v>149</v>
      </c>
      <c r="H41" s="6" t="s">
        <v>811</v>
      </c>
      <c r="I41" s="6" t="s">
        <v>907</v>
      </c>
      <c r="J41" s="7" t="s">
        <v>908</v>
      </c>
      <c r="K41" s="1" t="s">
        <v>909</v>
      </c>
      <c r="L41" s="2">
        <v>783249</v>
      </c>
    </row>
    <row r="42" spans="1:12" ht="85.5" x14ac:dyDescent="0.2">
      <c r="A42" s="5">
        <v>33</v>
      </c>
      <c r="B42" s="5" t="s">
        <v>110</v>
      </c>
      <c r="C42" s="6" t="s">
        <v>150</v>
      </c>
      <c r="D42" s="6" t="s">
        <v>151</v>
      </c>
      <c r="E42" s="6" t="s">
        <v>152</v>
      </c>
      <c r="F42" s="6" t="s">
        <v>153</v>
      </c>
      <c r="G42" s="6" t="s">
        <v>125</v>
      </c>
      <c r="H42" s="6" t="s">
        <v>811</v>
      </c>
      <c r="I42" s="6" t="s">
        <v>910</v>
      </c>
      <c r="J42" s="7" t="s">
        <v>911</v>
      </c>
      <c r="K42" s="1" t="s">
        <v>912</v>
      </c>
      <c r="L42" s="2">
        <v>560000</v>
      </c>
    </row>
    <row r="43" spans="1:12" ht="85.5" x14ac:dyDescent="0.2">
      <c r="A43" s="5">
        <v>34</v>
      </c>
      <c r="B43" s="5" t="s">
        <v>110</v>
      </c>
      <c r="C43" s="6" t="s">
        <v>154</v>
      </c>
      <c r="D43" s="6" t="s">
        <v>155</v>
      </c>
      <c r="E43" s="6" t="s">
        <v>156</v>
      </c>
      <c r="F43" s="6" t="s">
        <v>157</v>
      </c>
      <c r="G43" s="6" t="s">
        <v>140</v>
      </c>
      <c r="H43" s="5" t="s">
        <v>809</v>
      </c>
      <c r="I43" s="6" t="s">
        <v>913</v>
      </c>
      <c r="J43" s="7" t="s">
        <v>914</v>
      </c>
      <c r="K43" s="1" t="s">
        <v>915</v>
      </c>
      <c r="L43" s="2">
        <v>280209</v>
      </c>
    </row>
    <row r="44" spans="1:12" ht="98.25" customHeight="1" x14ac:dyDescent="0.2">
      <c r="A44" s="5">
        <v>35</v>
      </c>
      <c r="B44" s="5" t="s">
        <v>110</v>
      </c>
      <c r="C44" s="6" t="s">
        <v>158</v>
      </c>
      <c r="D44" s="6" t="s">
        <v>159</v>
      </c>
      <c r="E44" s="6" t="s">
        <v>160</v>
      </c>
      <c r="F44" s="6" t="s">
        <v>161</v>
      </c>
      <c r="G44" s="6" t="s">
        <v>130</v>
      </c>
      <c r="H44" s="6" t="s">
        <v>811</v>
      </c>
      <c r="I44" s="6" t="s">
        <v>916</v>
      </c>
      <c r="J44" s="7" t="s">
        <v>917</v>
      </c>
      <c r="K44" s="1" t="s">
        <v>918</v>
      </c>
      <c r="L44" s="2">
        <v>867549</v>
      </c>
    </row>
    <row r="45" spans="1:12" ht="69.75" customHeight="1" x14ac:dyDescent="0.2">
      <c r="A45" s="5">
        <v>36</v>
      </c>
      <c r="B45" s="5" t="s">
        <v>110</v>
      </c>
      <c r="C45" s="6" t="s">
        <v>162</v>
      </c>
      <c r="D45" s="6" t="s">
        <v>163</v>
      </c>
      <c r="E45" s="6" t="s">
        <v>164</v>
      </c>
      <c r="F45" s="6" t="s">
        <v>165</v>
      </c>
      <c r="G45" s="6" t="s">
        <v>166</v>
      </c>
      <c r="H45" s="6" t="s">
        <v>811</v>
      </c>
      <c r="I45" s="6" t="s">
        <v>919</v>
      </c>
      <c r="J45" s="7" t="s">
        <v>920</v>
      </c>
      <c r="K45" s="1" t="s">
        <v>921</v>
      </c>
      <c r="L45" s="2">
        <v>900000</v>
      </c>
    </row>
    <row r="46" spans="1:12" ht="85.5" x14ac:dyDescent="0.2">
      <c r="A46" s="5">
        <v>37</v>
      </c>
      <c r="B46" s="5" t="s">
        <v>110</v>
      </c>
      <c r="C46" s="6" t="s">
        <v>922</v>
      </c>
      <c r="D46" s="6" t="s">
        <v>167</v>
      </c>
      <c r="E46" s="6" t="s">
        <v>168</v>
      </c>
      <c r="F46" s="6" t="s">
        <v>169</v>
      </c>
      <c r="G46" s="6" t="s">
        <v>170</v>
      </c>
      <c r="H46" s="6" t="s">
        <v>811</v>
      </c>
      <c r="I46" s="6" t="s">
        <v>923</v>
      </c>
      <c r="J46" s="7" t="s">
        <v>924</v>
      </c>
      <c r="K46" s="1" t="s">
        <v>925</v>
      </c>
      <c r="L46" s="2">
        <v>341430</v>
      </c>
    </row>
    <row r="47" spans="1:12" ht="96.75" customHeight="1" x14ac:dyDescent="0.2">
      <c r="A47" s="5">
        <v>38</v>
      </c>
      <c r="B47" s="5" t="s">
        <v>110</v>
      </c>
      <c r="C47" s="6" t="s">
        <v>171</v>
      </c>
      <c r="D47" s="6" t="s">
        <v>172</v>
      </c>
      <c r="E47" s="6" t="s">
        <v>1403</v>
      </c>
      <c r="F47" s="6" t="s">
        <v>173</v>
      </c>
      <c r="G47" s="6" t="s">
        <v>174</v>
      </c>
      <c r="H47" s="5" t="s">
        <v>809</v>
      </c>
      <c r="I47" s="6" t="s">
        <v>926</v>
      </c>
      <c r="J47" s="7" t="s">
        <v>927</v>
      </c>
      <c r="K47" s="1" t="s">
        <v>928</v>
      </c>
      <c r="L47" s="2">
        <v>412625</v>
      </c>
    </row>
    <row r="48" spans="1:12" ht="159" customHeight="1" x14ac:dyDescent="0.2">
      <c r="A48" s="5">
        <v>39</v>
      </c>
      <c r="B48" s="5" t="s">
        <v>110</v>
      </c>
      <c r="C48" s="6" t="s">
        <v>175</v>
      </c>
      <c r="D48" s="6" t="s">
        <v>176</v>
      </c>
      <c r="E48" s="6" t="s">
        <v>177</v>
      </c>
      <c r="F48" s="6" t="s">
        <v>178</v>
      </c>
      <c r="G48" s="6" t="s">
        <v>120</v>
      </c>
      <c r="H48" s="5" t="s">
        <v>809</v>
      </c>
      <c r="I48" s="6" t="s">
        <v>929</v>
      </c>
      <c r="J48" s="7" t="s">
        <v>930</v>
      </c>
      <c r="K48" s="1" t="s">
        <v>931</v>
      </c>
      <c r="L48" s="2">
        <v>1000000</v>
      </c>
    </row>
    <row r="49" spans="1:12" ht="128.25" x14ac:dyDescent="0.2">
      <c r="A49" s="5">
        <v>40</v>
      </c>
      <c r="B49" s="5" t="s">
        <v>110</v>
      </c>
      <c r="C49" s="6" t="s">
        <v>179</v>
      </c>
      <c r="D49" s="6" t="s">
        <v>180</v>
      </c>
      <c r="E49" s="6" t="s">
        <v>181</v>
      </c>
      <c r="F49" s="6" t="s">
        <v>182</v>
      </c>
      <c r="G49" s="6" t="s">
        <v>140</v>
      </c>
      <c r="H49" s="5" t="s">
        <v>809</v>
      </c>
      <c r="I49" s="6" t="s">
        <v>932</v>
      </c>
      <c r="J49" s="7" t="s">
        <v>933</v>
      </c>
      <c r="K49" s="1" t="s">
        <v>934</v>
      </c>
      <c r="L49" s="2">
        <v>1000000</v>
      </c>
    </row>
    <row r="50" spans="1:12" ht="128.25" x14ac:dyDescent="0.2">
      <c r="A50" s="5">
        <v>41</v>
      </c>
      <c r="B50" s="5" t="s">
        <v>110</v>
      </c>
      <c r="C50" s="6" t="s">
        <v>183</v>
      </c>
      <c r="D50" s="6" t="s">
        <v>184</v>
      </c>
      <c r="E50" s="6" t="s">
        <v>185</v>
      </c>
      <c r="F50" s="6" t="s">
        <v>186</v>
      </c>
      <c r="G50" s="6" t="s">
        <v>115</v>
      </c>
      <c r="H50" s="6" t="s">
        <v>811</v>
      </c>
      <c r="I50" s="6" t="s">
        <v>935</v>
      </c>
      <c r="J50" s="7" t="s">
        <v>936</v>
      </c>
      <c r="K50" s="1" t="s">
        <v>937</v>
      </c>
      <c r="L50" s="2">
        <v>1000000</v>
      </c>
    </row>
    <row r="51" spans="1:12" ht="85.5" x14ac:dyDescent="0.2">
      <c r="A51" s="5">
        <v>42</v>
      </c>
      <c r="B51" s="5" t="s">
        <v>110</v>
      </c>
      <c r="C51" s="6" t="s">
        <v>187</v>
      </c>
      <c r="D51" s="6" t="s">
        <v>188</v>
      </c>
      <c r="E51" s="6" t="s">
        <v>189</v>
      </c>
      <c r="F51" s="6" t="s">
        <v>190</v>
      </c>
      <c r="G51" s="6" t="s">
        <v>135</v>
      </c>
      <c r="H51" s="5" t="s">
        <v>809</v>
      </c>
      <c r="I51" s="6" t="s">
        <v>938</v>
      </c>
      <c r="J51" s="7" t="s">
        <v>939</v>
      </c>
      <c r="K51" s="1" t="s">
        <v>940</v>
      </c>
      <c r="L51" s="2">
        <v>369735</v>
      </c>
    </row>
    <row r="52" spans="1:12" ht="127.5" customHeight="1" x14ac:dyDescent="0.2">
      <c r="A52" s="5">
        <v>43</v>
      </c>
      <c r="B52" s="5" t="s">
        <v>110</v>
      </c>
      <c r="C52" s="6" t="s">
        <v>191</v>
      </c>
      <c r="D52" s="6" t="s">
        <v>192</v>
      </c>
      <c r="E52" s="6" t="s">
        <v>193</v>
      </c>
      <c r="F52" s="6" t="s">
        <v>194</v>
      </c>
      <c r="G52" s="6" t="s">
        <v>115</v>
      </c>
      <c r="H52" s="6" t="s">
        <v>811</v>
      </c>
      <c r="I52" s="6" t="s">
        <v>941</v>
      </c>
      <c r="J52" s="7" t="s">
        <v>942</v>
      </c>
      <c r="K52" s="1" t="s">
        <v>943</v>
      </c>
      <c r="L52" s="2">
        <v>936338</v>
      </c>
    </row>
    <row r="53" spans="1:12" ht="114" x14ac:dyDescent="0.2">
      <c r="A53" s="5">
        <v>44</v>
      </c>
      <c r="B53" s="5" t="s">
        <v>110</v>
      </c>
      <c r="C53" s="6" t="s">
        <v>195</v>
      </c>
      <c r="D53" s="6" t="s">
        <v>196</v>
      </c>
      <c r="E53" s="6" t="s">
        <v>197</v>
      </c>
      <c r="F53" s="6" t="s">
        <v>198</v>
      </c>
      <c r="G53" s="6" t="s">
        <v>125</v>
      </c>
      <c r="H53" s="6" t="s">
        <v>811</v>
      </c>
      <c r="I53" s="6" t="s">
        <v>944</v>
      </c>
      <c r="J53" s="7" t="s">
        <v>945</v>
      </c>
      <c r="K53" s="1" t="s">
        <v>946</v>
      </c>
      <c r="L53" s="2">
        <v>519375</v>
      </c>
    </row>
    <row r="54" spans="1:12" ht="69.75" customHeight="1" x14ac:dyDescent="0.2">
      <c r="A54" s="5">
        <v>45</v>
      </c>
      <c r="B54" s="5" t="s">
        <v>110</v>
      </c>
      <c r="C54" s="6" t="s">
        <v>199</v>
      </c>
      <c r="D54" s="6" t="s">
        <v>200</v>
      </c>
      <c r="E54" s="6" t="s">
        <v>201</v>
      </c>
      <c r="F54" s="6" t="s">
        <v>202</v>
      </c>
      <c r="G54" s="6" t="s">
        <v>203</v>
      </c>
      <c r="H54" s="5" t="s">
        <v>809</v>
      </c>
      <c r="I54" s="6" t="s">
        <v>947</v>
      </c>
      <c r="J54" s="7" t="s">
        <v>948</v>
      </c>
      <c r="K54" s="1" t="s">
        <v>949</v>
      </c>
      <c r="L54" s="2">
        <v>423885</v>
      </c>
    </row>
    <row r="55" spans="1:12" ht="119.25" customHeight="1" x14ac:dyDescent="0.2">
      <c r="A55" s="5">
        <v>46</v>
      </c>
      <c r="B55" s="5" t="s">
        <v>110</v>
      </c>
      <c r="C55" s="6" t="s">
        <v>204</v>
      </c>
      <c r="D55" s="6" t="s">
        <v>205</v>
      </c>
      <c r="E55" s="6" t="s">
        <v>206</v>
      </c>
      <c r="F55" s="6" t="s">
        <v>207</v>
      </c>
      <c r="G55" s="6" t="s">
        <v>203</v>
      </c>
      <c r="H55" s="6" t="s">
        <v>811</v>
      </c>
      <c r="I55" s="6" t="s">
        <v>950</v>
      </c>
      <c r="J55" s="7" t="s">
        <v>951</v>
      </c>
      <c r="K55" s="1" t="s">
        <v>952</v>
      </c>
      <c r="L55" s="2">
        <v>288000</v>
      </c>
    </row>
    <row r="56" spans="1:12" ht="141" customHeight="1" x14ac:dyDescent="0.2">
      <c r="A56" s="5">
        <v>47</v>
      </c>
      <c r="B56" s="5" t="s">
        <v>110</v>
      </c>
      <c r="C56" s="6" t="s">
        <v>208</v>
      </c>
      <c r="D56" s="6" t="s">
        <v>209</v>
      </c>
      <c r="E56" s="6" t="s">
        <v>210</v>
      </c>
      <c r="F56" s="6" t="s">
        <v>211</v>
      </c>
      <c r="G56" s="6" t="s">
        <v>212</v>
      </c>
      <c r="H56" s="5" t="s">
        <v>810</v>
      </c>
      <c r="I56" s="6" t="s">
        <v>953</v>
      </c>
      <c r="J56" s="7" t="s">
        <v>954</v>
      </c>
      <c r="K56" s="1" t="s">
        <v>955</v>
      </c>
      <c r="L56" s="2">
        <v>435975</v>
      </c>
    </row>
    <row r="57" spans="1:12" ht="156.75" x14ac:dyDescent="0.2">
      <c r="A57" s="5">
        <v>48</v>
      </c>
      <c r="B57" s="5" t="s">
        <v>110</v>
      </c>
      <c r="C57" s="6" t="s">
        <v>213</v>
      </c>
      <c r="D57" s="6" t="s">
        <v>214</v>
      </c>
      <c r="E57" s="6" t="s">
        <v>215</v>
      </c>
      <c r="F57" s="6" t="s">
        <v>216</v>
      </c>
      <c r="G57" s="6" t="s">
        <v>212</v>
      </c>
      <c r="H57" s="6" t="s">
        <v>811</v>
      </c>
      <c r="I57" s="6" t="s">
        <v>956</v>
      </c>
      <c r="J57" s="7" t="s">
        <v>957</v>
      </c>
      <c r="K57" s="1" t="s">
        <v>958</v>
      </c>
      <c r="L57" s="2">
        <v>539625</v>
      </c>
    </row>
    <row r="58" spans="1:12" ht="113.25" customHeight="1" x14ac:dyDescent="0.2">
      <c r="A58" s="5">
        <v>49</v>
      </c>
      <c r="B58" s="5" t="s">
        <v>110</v>
      </c>
      <c r="C58" s="6" t="s">
        <v>217</v>
      </c>
      <c r="D58" s="6" t="s">
        <v>218</v>
      </c>
      <c r="E58" s="6" t="s">
        <v>219</v>
      </c>
      <c r="F58" s="6" t="s">
        <v>220</v>
      </c>
      <c r="G58" s="6" t="s">
        <v>149</v>
      </c>
      <c r="H58" s="6" t="s">
        <v>811</v>
      </c>
      <c r="I58" s="6" t="s">
        <v>959</v>
      </c>
      <c r="J58" s="7" t="s">
        <v>960</v>
      </c>
      <c r="K58" s="1" t="s">
        <v>961</v>
      </c>
      <c r="L58" s="2">
        <v>950000</v>
      </c>
    </row>
    <row r="59" spans="1:12" ht="101.25" customHeight="1" x14ac:dyDescent="0.2">
      <c r="A59" s="5">
        <v>50</v>
      </c>
      <c r="B59" s="5" t="s">
        <v>110</v>
      </c>
      <c r="C59" s="6" t="s">
        <v>221</v>
      </c>
      <c r="D59" s="6" t="s">
        <v>222</v>
      </c>
      <c r="E59" s="6" t="s">
        <v>1404</v>
      </c>
      <c r="F59" s="6" t="s">
        <v>223</v>
      </c>
      <c r="G59" s="6" t="s">
        <v>224</v>
      </c>
      <c r="H59" s="5" t="s">
        <v>809</v>
      </c>
      <c r="I59" s="6" t="s">
        <v>962</v>
      </c>
      <c r="J59" s="7" t="s">
        <v>963</v>
      </c>
      <c r="K59" s="1" t="s">
        <v>964</v>
      </c>
      <c r="L59" s="2">
        <v>389468</v>
      </c>
    </row>
    <row r="60" spans="1:12" ht="98.25" customHeight="1" x14ac:dyDescent="0.2">
      <c r="A60" s="5">
        <v>51</v>
      </c>
      <c r="B60" s="5" t="s">
        <v>110</v>
      </c>
      <c r="C60" s="6" t="s">
        <v>965</v>
      </c>
      <c r="D60" s="6" t="s">
        <v>225</v>
      </c>
      <c r="E60" s="6" t="s">
        <v>226</v>
      </c>
      <c r="F60" s="6" t="s">
        <v>227</v>
      </c>
      <c r="G60" s="6" t="s">
        <v>130</v>
      </c>
      <c r="H60" s="5" t="s">
        <v>809</v>
      </c>
      <c r="I60" s="6" t="s">
        <v>966</v>
      </c>
      <c r="J60" s="7" t="s">
        <v>967</v>
      </c>
      <c r="K60" s="1" t="s">
        <v>968</v>
      </c>
      <c r="L60" s="2">
        <v>405284</v>
      </c>
    </row>
    <row r="61" spans="1:12" ht="72" customHeight="1" x14ac:dyDescent="0.2">
      <c r="A61" s="5">
        <v>52</v>
      </c>
      <c r="B61" s="5" t="s">
        <v>110</v>
      </c>
      <c r="C61" s="6" t="s">
        <v>228</v>
      </c>
      <c r="D61" s="6" t="s">
        <v>229</v>
      </c>
      <c r="E61" s="6" t="s">
        <v>230</v>
      </c>
      <c r="F61" s="6" t="s">
        <v>231</v>
      </c>
      <c r="G61" s="6" t="s">
        <v>130</v>
      </c>
      <c r="H61" s="6" t="s">
        <v>811</v>
      </c>
      <c r="I61" s="6" t="s">
        <v>969</v>
      </c>
      <c r="J61" s="7" t="s">
        <v>970</v>
      </c>
      <c r="K61" s="1" t="s">
        <v>971</v>
      </c>
      <c r="L61" s="2">
        <v>260000</v>
      </c>
    </row>
    <row r="62" spans="1:12" ht="127.5" customHeight="1" x14ac:dyDescent="0.2">
      <c r="A62" s="5">
        <v>53</v>
      </c>
      <c r="B62" s="5" t="s">
        <v>110</v>
      </c>
      <c r="C62" s="6" t="s">
        <v>232</v>
      </c>
      <c r="D62" s="6" t="s">
        <v>233</v>
      </c>
      <c r="E62" s="6" t="s">
        <v>234</v>
      </c>
      <c r="F62" s="6" t="s">
        <v>235</v>
      </c>
      <c r="G62" s="6" t="s">
        <v>125</v>
      </c>
      <c r="H62" s="6" t="s">
        <v>811</v>
      </c>
      <c r="I62" s="6" t="s">
        <v>972</v>
      </c>
      <c r="J62" s="7" t="s">
        <v>973</v>
      </c>
      <c r="K62" s="1" t="s">
        <v>974</v>
      </c>
      <c r="L62" s="2">
        <v>752500</v>
      </c>
    </row>
    <row r="63" spans="1:12" ht="94.5" customHeight="1" x14ac:dyDescent="0.2">
      <c r="A63" s="5">
        <v>54</v>
      </c>
      <c r="B63" s="5" t="s">
        <v>110</v>
      </c>
      <c r="C63" s="6" t="s">
        <v>236</v>
      </c>
      <c r="D63" s="6" t="s">
        <v>237</v>
      </c>
      <c r="E63" s="6" t="s">
        <v>238</v>
      </c>
      <c r="F63" s="6" t="s">
        <v>239</v>
      </c>
      <c r="G63" s="6" t="s">
        <v>125</v>
      </c>
      <c r="H63" s="6" t="s">
        <v>811</v>
      </c>
      <c r="I63" s="6" t="s">
        <v>975</v>
      </c>
      <c r="J63" s="7" t="s">
        <v>976</v>
      </c>
      <c r="K63" s="1" t="s">
        <v>977</v>
      </c>
      <c r="L63" s="2">
        <v>200000</v>
      </c>
    </row>
    <row r="64" spans="1:12" ht="86.25" customHeight="1" x14ac:dyDescent="0.2">
      <c r="A64" s="5">
        <v>55</v>
      </c>
      <c r="B64" s="5" t="s">
        <v>110</v>
      </c>
      <c r="C64" s="6" t="s">
        <v>240</v>
      </c>
      <c r="D64" s="6" t="s">
        <v>241</v>
      </c>
      <c r="E64" s="6" t="s">
        <v>242</v>
      </c>
      <c r="F64" s="6" t="s">
        <v>243</v>
      </c>
      <c r="G64" s="6" t="s">
        <v>120</v>
      </c>
      <c r="H64" s="6" t="s">
        <v>811</v>
      </c>
      <c r="I64" s="6" t="s">
        <v>978</v>
      </c>
      <c r="J64" s="7" t="s">
        <v>979</v>
      </c>
      <c r="K64" s="1" t="s">
        <v>980</v>
      </c>
      <c r="L64" s="2">
        <v>265514</v>
      </c>
    </row>
    <row r="65" spans="1:12" ht="95.25" customHeight="1" x14ac:dyDescent="0.2">
      <c r="A65" s="5">
        <v>56</v>
      </c>
      <c r="B65" s="5" t="s">
        <v>110</v>
      </c>
      <c r="C65" s="6" t="s">
        <v>244</v>
      </c>
      <c r="D65" s="6" t="s">
        <v>245</v>
      </c>
      <c r="E65" s="6" t="s">
        <v>246</v>
      </c>
      <c r="F65" s="6" t="s">
        <v>247</v>
      </c>
      <c r="G65" s="6" t="s">
        <v>135</v>
      </c>
      <c r="H65" s="5" t="s">
        <v>809</v>
      </c>
      <c r="I65" s="6" t="s">
        <v>981</v>
      </c>
      <c r="J65" s="7" t="s">
        <v>982</v>
      </c>
      <c r="K65" s="1" t="s">
        <v>983</v>
      </c>
      <c r="L65" s="2">
        <v>400000</v>
      </c>
    </row>
    <row r="66" spans="1:12" ht="128.25" x14ac:dyDescent="0.2">
      <c r="A66" s="5">
        <v>57</v>
      </c>
      <c r="B66" s="5" t="s">
        <v>110</v>
      </c>
      <c r="C66" s="6" t="s">
        <v>248</v>
      </c>
      <c r="D66" s="6" t="s">
        <v>249</v>
      </c>
      <c r="E66" s="6" t="s">
        <v>250</v>
      </c>
      <c r="F66" s="6" t="s">
        <v>251</v>
      </c>
      <c r="G66" s="6" t="s">
        <v>174</v>
      </c>
      <c r="H66" s="5" t="s">
        <v>809</v>
      </c>
      <c r="I66" s="6" t="s">
        <v>984</v>
      </c>
      <c r="J66" s="7" t="s">
        <v>985</v>
      </c>
      <c r="K66" s="1" t="s">
        <v>986</v>
      </c>
      <c r="L66" s="2">
        <v>515300</v>
      </c>
    </row>
    <row r="67" spans="1:12" ht="141.75" customHeight="1" x14ac:dyDescent="0.2">
      <c r="A67" s="5">
        <v>58</v>
      </c>
      <c r="B67" s="5" t="s">
        <v>110</v>
      </c>
      <c r="C67" s="6" t="s">
        <v>253</v>
      </c>
      <c r="D67" s="6" t="s">
        <v>254</v>
      </c>
      <c r="E67" s="6" t="s">
        <v>255</v>
      </c>
      <c r="F67" s="6" t="s">
        <v>256</v>
      </c>
      <c r="G67" s="6" t="s">
        <v>174</v>
      </c>
      <c r="H67" s="6" t="s">
        <v>811</v>
      </c>
      <c r="I67" s="6" t="s">
        <v>987</v>
      </c>
      <c r="J67" s="7" t="s">
        <v>988</v>
      </c>
      <c r="K67" s="1" t="s">
        <v>989</v>
      </c>
      <c r="L67" s="2">
        <v>649994</v>
      </c>
    </row>
    <row r="68" spans="1:12" ht="115.5" customHeight="1" x14ac:dyDescent="0.2">
      <c r="A68" s="5">
        <v>59</v>
      </c>
      <c r="B68" s="5" t="s">
        <v>110</v>
      </c>
      <c r="C68" s="6" t="s">
        <v>257</v>
      </c>
      <c r="D68" s="6" t="s">
        <v>258</v>
      </c>
      <c r="E68" s="6" t="s">
        <v>259</v>
      </c>
      <c r="F68" s="6" t="s">
        <v>260</v>
      </c>
      <c r="G68" s="6" t="s">
        <v>149</v>
      </c>
      <c r="H68" s="5" t="s">
        <v>809</v>
      </c>
      <c r="I68" s="6" t="s">
        <v>990</v>
      </c>
      <c r="J68" s="7" t="s">
        <v>991</v>
      </c>
      <c r="K68" s="1" t="s">
        <v>992</v>
      </c>
      <c r="L68" s="2">
        <v>250000</v>
      </c>
    </row>
    <row r="69" spans="1:12" ht="90" customHeight="1" x14ac:dyDescent="0.2">
      <c r="A69" s="5">
        <v>60</v>
      </c>
      <c r="B69" s="5" t="s">
        <v>110</v>
      </c>
      <c r="C69" s="6" t="s">
        <v>993</v>
      </c>
      <c r="D69" s="6" t="s">
        <v>261</v>
      </c>
      <c r="E69" s="6" t="s">
        <v>262</v>
      </c>
      <c r="F69" s="6" t="s">
        <v>263</v>
      </c>
      <c r="G69" s="6" t="s">
        <v>125</v>
      </c>
      <c r="H69" s="5" t="s">
        <v>809</v>
      </c>
      <c r="I69" s="6" t="s">
        <v>994</v>
      </c>
      <c r="J69" s="7" t="s">
        <v>995</v>
      </c>
      <c r="K69" s="1" t="s">
        <v>996</v>
      </c>
      <c r="L69" s="2">
        <v>200000</v>
      </c>
    </row>
    <row r="70" spans="1:12" ht="113.25" customHeight="1" x14ac:dyDescent="0.2">
      <c r="A70" s="5">
        <v>61</v>
      </c>
      <c r="B70" s="5" t="s">
        <v>110</v>
      </c>
      <c r="C70" s="6" t="s">
        <v>264</v>
      </c>
      <c r="D70" s="6" t="s">
        <v>265</v>
      </c>
      <c r="E70" s="6" t="s">
        <v>266</v>
      </c>
      <c r="F70" s="6" t="s">
        <v>267</v>
      </c>
      <c r="G70" s="6" t="s">
        <v>268</v>
      </c>
      <c r="H70" s="5" t="s">
        <v>810</v>
      </c>
      <c r="I70" s="6" t="s">
        <v>997</v>
      </c>
      <c r="J70" s="7" t="s">
        <v>998</v>
      </c>
      <c r="K70" s="1" t="s">
        <v>999</v>
      </c>
      <c r="L70" s="2">
        <v>242411</v>
      </c>
    </row>
    <row r="71" spans="1:12" ht="115.5" customHeight="1" x14ac:dyDescent="0.2">
      <c r="A71" s="5">
        <v>62</v>
      </c>
      <c r="B71" s="5" t="s">
        <v>110</v>
      </c>
      <c r="C71" s="6" t="s">
        <v>1000</v>
      </c>
      <c r="D71" s="6" t="s">
        <v>269</v>
      </c>
      <c r="E71" s="6" t="s">
        <v>270</v>
      </c>
      <c r="F71" s="6" t="s">
        <v>271</v>
      </c>
      <c r="G71" s="6" t="s">
        <v>125</v>
      </c>
      <c r="H71" s="6" t="s">
        <v>811</v>
      </c>
      <c r="I71" s="6" t="s">
        <v>1001</v>
      </c>
      <c r="J71" s="7" t="s">
        <v>1002</v>
      </c>
      <c r="K71" s="1" t="s">
        <v>1003</v>
      </c>
      <c r="L71" s="2">
        <v>260968</v>
      </c>
    </row>
    <row r="72" spans="1:12" ht="83.25" customHeight="1" x14ac:dyDescent="0.2">
      <c r="A72" s="5">
        <v>63</v>
      </c>
      <c r="B72" s="5" t="s">
        <v>110</v>
      </c>
      <c r="C72" s="6" t="s">
        <v>1004</v>
      </c>
      <c r="D72" s="6" t="s">
        <v>272</v>
      </c>
      <c r="E72" s="6" t="s">
        <v>273</v>
      </c>
      <c r="F72" s="6" t="s">
        <v>274</v>
      </c>
      <c r="G72" s="6" t="s">
        <v>115</v>
      </c>
      <c r="H72" s="6" t="s">
        <v>811</v>
      </c>
      <c r="I72" s="6" t="s">
        <v>1005</v>
      </c>
      <c r="J72" s="7" t="s">
        <v>1006</v>
      </c>
      <c r="K72" s="1" t="s">
        <v>1007</v>
      </c>
      <c r="L72" s="2">
        <v>296000</v>
      </c>
    </row>
    <row r="73" spans="1:12" ht="68.25" customHeight="1" x14ac:dyDescent="0.2">
      <c r="A73" s="5">
        <v>64</v>
      </c>
      <c r="B73" s="5" t="s">
        <v>110</v>
      </c>
      <c r="C73" s="6" t="s">
        <v>275</v>
      </c>
      <c r="D73" s="6" t="s">
        <v>276</v>
      </c>
      <c r="E73" s="6" t="s">
        <v>277</v>
      </c>
      <c r="F73" s="6" t="s">
        <v>278</v>
      </c>
      <c r="G73" s="6" t="s">
        <v>140</v>
      </c>
      <c r="H73" s="5" t="s">
        <v>809</v>
      </c>
      <c r="I73" s="6" t="s">
        <v>1008</v>
      </c>
      <c r="J73" s="7" t="s">
        <v>1009</v>
      </c>
      <c r="K73" s="1" t="s">
        <v>1010</v>
      </c>
      <c r="L73" s="2">
        <v>700658</v>
      </c>
    </row>
    <row r="74" spans="1:12" ht="120.75" customHeight="1" x14ac:dyDescent="0.2">
      <c r="A74" s="5">
        <v>65</v>
      </c>
      <c r="B74" s="5" t="s">
        <v>110</v>
      </c>
      <c r="C74" s="6" t="s">
        <v>279</v>
      </c>
      <c r="D74" s="6" t="s">
        <v>280</v>
      </c>
      <c r="E74" s="6" t="s">
        <v>281</v>
      </c>
      <c r="F74" s="6" t="s">
        <v>282</v>
      </c>
      <c r="G74" s="6" t="s">
        <v>283</v>
      </c>
      <c r="H74" s="6" t="s">
        <v>811</v>
      </c>
      <c r="I74" s="6" t="s">
        <v>1011</v>
      </c>
      <c r="J74" s="7" t="s">
        <v>1012</v>
      </c>
      <c r="K74" s="1" t="s">
        <v>1013</v>
      </c>
      <c r="L74" s="2">
        <v>1000000</v>
      </c>
    </row>
    <row r="75" spans="1:12" ht="158.25" customHeight="1" x14ac:dyDescent="0.2">
      <c r="A75" s="5">
        <v>66</v>
      </c>
      <c r="B75" s="5" t="s">
        <v>110</v>
      </c>
      <c r="C75" s="6" t="s">
        <v>284</v>
      </c>
      <c r="D75" s="6" t="s">
        <v>285</v>
      </c>
      <c r="E75" s="6" t="s">
        <v>286</v>
      </c>
      <c r="F75" s="6" t="s">
        <v>287</v>
      </c>
      <c r="G75" s="6" t="s">
        <v>140</v>
      </c>
      <c r="H75" s="6" t="s">
        <v>811</v>
      </c>
      <c r="I75" s="6" t="s">
        <v>1014</v>
      </c>
      <c r="J75" s="7" t="s">
        <v>1015</v>
      </c>
      <c r="K75" s="1" t="s">
        <v>1016</v>
      </c>
      <c r="L75" s="2">
        <v>1000000</v>
      </c>
    </row>
    <row r="76" spans="1:12" ht="99" customHeight="1" x14ac:dyDescent="0.2">
      <c r="A76" s="5">
        <v>67</v>
      </c>
      <c r="B76" s="5" t="s">
        <v>110</v>
      </c>
      <c r="C76" s="6" t="s">
        <v>288</v>
      </c>
      <c r="D76" s="6" t="s">
        <v>289</v>
      </c>
      <c r="E76" s="6" t="s">
        <v>290</v>
      </c>
      <c r="F76" s="6" t="s">
        <v>291</v>
      </c>
      <c r="G76" s="6" t="s">
        <v>224</v>
      </c>
      <c r="H76" s="5" t="s">
        <v>809</v>
      </c>
      <c r="I76" s="6" t="s">
        <v>1017</v>
      </c>
      <c r="J76" s="7" t="s">
        <v>1018</v>
      </c>
      <c r="K76" s="1" t="s">
        <v>1019</v>
      </c>
      <c r="L76" s="2">
        <v>269606</v>
      </c>
    </row>
    <row r="77" spans="1:12" ht="84.75" customHeight="1" x14ac:dyDescent="0.2">
      <c r="A77" s="5">
        <v>68</v>
      </c>
      <c r="B77" s="5" t="s">
        <v>110</v>
      </c>
      <c r="C77" s="6" t="s">
        <v>292</v>
      </c>
      <c r="D77" s="6" t="s">
        <v>293</v>
      </c>
      <c r="E77" s="6" t="s">
        <v>294</v>
      </c>
      <c r="F77" s="6" t="s">
        <v>295</v>
      </c>
      <c r="G77" s="6" t="s">
        <v>174</v>
      </c>
      <c r="H77" s="5" t="s">
        <v>809</v>
      </c>
      <c r="I77" s="6" t="s">
        <v>1020</v>
      </c>
      <c r="J77" s="7" t="s">
        <v>1021</v>
      </c>
      <c r="K77" s="1" t="s">
        <v>1022</v>
      </c>
      <c r="L77" s="2">
        <v>545980</v>
      </c>
    </row>
    <row r="78" spans="1:12" ht="116.25" customHeight="1" x14ac:dyDescent="0.2">
      <c r="A78" s="5">
        <v>69</v>
      </c>
      <c r="B78" s="5" t="s">
        <v>110</v>
      </c>
      <c r="C78" s="6" t="s">
        <v>789</v>
      </c>
      <c r="D78" s="6" t="s">
        <v>790</v>
      </c>
      <c r="E78" s="6" t="s">
        <v>791</v>
      </c>
      <c r="F78" s="6" t="s">
        <v>792</v>
      </c>
      <c r="G78" s="6" t="s">
        <v>115</v>
      </c>
      <c r="H78" s="6" t="s">
        <v>811</v>
      </c>
      <c r="I78" s="6" t="s">
        <v>1023</v>
      </c>
      <c r="J78" s="7" t="s">
        <v>1024</v>
      </c>
      <c r="K78" s="1" t="s">
        <v>1025</v>
      </c>
      <c r="L78" s="2">
        <v>458842</v>
      </c>
    </row>
    <row r="79" spans="1:12" ht="142.5" x14ac:dyDescent="0.2">
      <c r="A79" s="5">
        <v>70</v>
      </c>
      <c r="B79" s="5" t="s">
        <v>110</v>
      </c>
      <c r="C79" s="6" t="s">
        <v>296</v>
      </c>
      <c r="D79" s="6" t="s">
        <v>297</v>
      </c>
      <c r="E79" s="6" t="s">
        <v>298</v>
      </c>
      <c r="F79" s="6" t="s">
        <v>299</v>
      </c>
      <c r="G79" s="6" t="s">
        <v>1407</v>
      </c>
      <c r="H79" s="5" t="s">
        <v>809</v>
      </c>
      <c r="I79" s="6" t="s">
        <v>1026</v>
      </c>
      <c r="J79" s="7" t="s">
        <v>1027</v>
      </c>
      <c r="K79" s="1" t="s">
        <v>1028</v>
      </c>
      <c r="L79" s="2">
        <v>870509</v>
      </c>
    </row>
    <row r="80" spans="1:12" ht="25.5" customHeight="1" x14ac:dyDescent="0.2">
      <c r="A80" s="8"/>
      <c r="B80" s="8" t="s">
        <v>300</v>
      </c>
      <c r="C80" s="9"/>
      <c r="D80" s="9"/>
      <c r="E80" s="9"/>
      <c r="F80" s="9"/>
      <c r="G80" s="9"/>
      <c r="H80" s="8"/>
      <c r="I80" s="9"/>
      <c r="J80" s="10"/>
      <c r="K80" s="11"/>
      <c r="L80" s="12">
        <v>24913278</v>
      </c>
    </row>
    <row r="81" spans="1:12" ht="108" customHeight="1" x14ac:dyDescent="0.2">
      <c r="A81" s="5">
        <v>71</v>
      </c>
      <c r="B81" s="5" t="s">
        <v>301</v>
      </c>
      <c r="C81" s="6" t="s">
        <v>302</v>
      </c>
      <c r="D81" s="6" t="s">
        <v>303</v>
      </c>
      <c r="E81" s="6" t="s">
        <v>304</v>
      </c>
      <c r="F81" s="6" t="s">
        <v>305</v>
      </c>
      <c r="G81" s="6" t="s">
        <v>306</v>
      </c>
      <c r="H81" s="6" t="s">
        <v>811</v>
      </c>
      <c r="I81" s="6" t="s">
        <v>1029</v>
      </c>
      <c r="J81" s="7" t="s">
        <v>1030</v>
      </c>
      <c r="K81" s="1" t="s">
        <v>1031</v>
      </c>
      <c r="L81" s="2">
        <v>522000</v>
      </c>
    </row>
    <row r="82" spans="1:12" ht="131.25" customHeight="1" x14ac:dyDescent="0.2">
      <c r="A82" s="5">
        <v>72</v>
      </c>
      <c r="B82" s="5" t="s">
        <v>301</v>
      </c>
      <c r="C82" s="6" t="s">
        <v>307</v>
      </c>
      <c r="D82" s="6" t="s">
        <v>308</v>
      </c>
      <c r="E82" s="6" t="s">
        <v>309</v>
      </c>
      <c r="F82" s="6" t="s">
        <v>310</v>
      </c>
      <c r="G82" s="6" t="s">
        <v>311</v>
      </c>
      <c r="H82" s="6" t="s">
        <v>811</v>
      </c>
      <c r="I82" s="6" t="s">
        <v>1032</v>
      </c>
      <c r="J82" s="7" t="s">
        <v>1033</v>
      </c>
      <c r="K82" s="1" t="s">
        <v>1034</v>
      </c>
      <c r="L82" s="2">
        <v>500000</v>
      </c>
    </row>
    <row r="83" spans="1:12" ht="99.75" x14ac:dyDescent="0.2">
      <c r="A83" s="5">
        <v>73</v>
      </c>
      <c r="B83" s="5" t="s">
        <v>301</v>
      </c>
      <c r="C83" s="6" t="s">
        <v>312</v>
      </c>
      <c r="D83" s="6" t="s">
        <v>313</v>
      </c>
      <c r="E83" s="6" t="s">
        <v>314</v>
      </c>
      <c r="F83" s="6" t="s">
        <v>315</v>
      </c>
      <c r="G83" s="6" t="s">
        <v>316</v>
      </c>
      <c r="H83" s="5" t="s">
        <v>809</v>
      </c>
      <c r="I83" s="6" t="s">
        <v>1035</v>
      </c>
      <c r="J83" s="7" t="s">
        <v>1036</v>
      </c>
      <c r="K83" s="1" t="s">
        <v>1037</v>
      </c>
      <c r="L83" s="2">
        <v>557500</v>
      </c>
    </row>
    <row r="84" spans="1:12" ht="143.25" customHeight="1" x14ac:dyDescent="0.2">
      <c r="A84" s="5">
        <v>74</v>
      </c>
      <c r="B84" s="5" t="s">
        <v>301</v>
      </c>
      <c r="C84" s="6" t="s">
        <v>317</v>
      </c>
      <c r="D84" s="6" t="s">
        <v>318</v>
      </c>
      <c r="E84" s="6" t="s">
        <v>319</v>
      </c>
      <c r="F84" s="6" t="s">
        <v>320</v>
      </c>
      <c r="G84" s="6" t="s">
        <v>321</v>
      </c>
      <c r="H84" s="6" t="s">
        <v>811</v>
      </c>
      <c r="I84" s="6" t="s">
        <v>1038</v>
      </c>
      <c r="J84" s="7" t="s">
        <v>1039</v>
      </c>
      <c r="K84" s="1" t="s">
        <v>1040</v>
      </c>
      <c r="L84" s="2">
        <v>700000</v>
      </c>
    </row>
    <row r="85" spans="1:12" ht="111.75" customHeight="1" x14ac:dyDescent="0.2">
      <c r="A85" s="5">
        <v>75</v>
      </c>
      <c r="B85" s="5" t="s">
        <v>301</v>
      </c>
      <c r="C85" s="6" t="s">
        <v>322</v>
      </c>
      <c r="D85" s="6" t="s">
        <v>323</v>
      </c>
      <c r="E85" s="6" t="s">
        <v>324</v>
      </c>
      <c r="F85" s="6" t="s">
        <v>325</v>
      </c>
      <c r="G85" s="6" t="s">
        <v>316</v>
      </c>
      <c r="H85" s="5" t="s">
        <v>809</v>
      </c>
      <c r="I85" s="6" t="s">
        <v>1041</v>
      </c>
      <c r="J85" s="7" t="s">
        <v>1042</v>
      </c>
      <c r="K85" s="1" t="s">
        <v>1043</v>
      </c>
      <c r="L85" s="2">
        <v>672000</v>
      </c>
    </row>
    <row r="86" spans="1:12" ht="116.25" customHeight="1" x14ac:dyDescent="0.2">
      <c r="A86" s="5">
        <v>76</v>
      </c>
      <c r="B86" s="5" t="s">
        <v>301</v>
      </c>
      <c r="C86" s="6" t="s">
        <v>326</v>
      </c>
      <c r="D86" s="6" t="s">
        <v>327</v>
      </c>
      <c r="E86" s="6" t="s">
        <v>328</v>
      </c>
      <c r="F86" s="6" t="s">
        <v>329</v>
      </c>
      <c r="G86" s="6" t="s">
        <v>311</v>
      </c>
      <c r="H86" s="6" t="s">
        <v>811</v>
      </c>
      <c r="I86" s="6" t="s">
        <v>1044</v>
      </c>
      <c r="J86" s="7" t="s">
        <v>1045</v>
      </c>
      <c r="K86" s="1" t="s">
        <v>1046</v>
      </c>
      <c r="L86" s="2">
        <v>906733</v>
      </c>
    </row>
    <row r="87" spans="1:12" ht="130.5" customHeight="1" x14ac:dyDescent="0.2">
      <c r="A87" s="5">
        <v>77</v>
      </c>
      <c r="B87" s="5" t="s">
        <v>301</v>
      </c>
      <c r="C87" s="6" t="s">
        <v>330</v>
      </c>
      <c r="D87" s="6" t="s">
        <v>331</v>
      </c>
      <c r="E87" s="6" t="s">
        <v>332</v>
      </c>
      <c r="F87" s="6" t="s">
        <v>333</v>
      </c>
      <c r="G87" s="6" t="s">
        <v>334</v>
      </c>
      <c r="H87" s="6" t="s">
        <v>811</v>
      </c>
      <c r="I87" s="6" t="s">
        <v>1047</v>
      </c>
      <c r="J87" s="7" t="s">
        <v>1048</v>
      </c>
      <c r="K87" s="1" t="s">
        <v>1049</v>
      </c>
      <c r="L87" s="2">
        <v>400000</v>
      </c>
    </row>
    <row r="88" spans="1:12" ht="128.25" x14ac:dyDescent="0.2">
      <c r="A88" s="5">
        <v>78</v>
      </c>
      <c r="B88" s="5" t="s">
        <v>301</v>
      </c>
      <c r="C88" s="6" t="s">
        <v>335</v>
      </c>
      <c r="D88" s="6" t="s">
        <v>336</v>
      </c>
      <c r="E88" s="6" t="s">
        <v>337</v>
      </c>
      <c r="F88" s="6" t="s">
        <v>338</v>
      </c>
      <c r="G88" s="6" t="s">
        <v>339</v>
      </c>
      <c r="H88" s="5" t="s">
        <v>809</v>
      </c>
      <c r="I88" s="6" t="s">
        <v>1050</v>
      </c>
      <c r="J88" s="7" t="s">
        <v>1051</v>
      </c>
      <c r="K88" s="1" t="s">
        <v>1052</v>
      </c>
      <c r="L88" s="2">
        <v>899505</v>
      </c>
    </row>
    <row r="89" spans="1:12" ht="97.5" customHeight="1" x14ac:dyDescent="0.2">
      <c r="A89" s="5">
        <v>79</v>
      </c>
      <c r="B89" s="5" t="s">
        <v>301</v>
      </c>
      <c r="C89" s="6" t="s">
        <v>340</v>
      </c>
      <c r="D89" s="6" t="s">
        <v>341</v>
      </c>
      <c r="E89" s="6" t="s">
        <v>342</v>
      </c>
      <c r="F89" s="6" t="s">
        <v>343</v>
      </c>
      <c r="G89" s="6" t="s">
        <v>339</v>
      </c>
      <c r="H89" s="6" t="s">
        <v>811</v>
      </c>
      <c r="I89" s="6" t="s">
        <v>1053</v>
      </c>
      <c r="J89" s="7" t="s">
        <v>1054</v>
      </c>
      <c r="K89" s="1" t="s">
        <v>1055</v>
      </c>
      <c r="L89" s="2">
        <v>471710</v>
      </c>
    </row>
    <row r="90" spans="1:12" ht="114" x14ac:dyDescent="0.2">
      <c r="A90" s="5">
        <v>80</v>
      </c>
      <c r="B90" s="5" t="s">
        <v>301</v>
      </c>
      <c r="C90" s="6" t="s">
        <v>344</v>
      </c>
      <c r="D90" s="6" t="s">
        <v>345</v>
      </c>
      <c r="E90" s="6" t="s">
        <v>346</v>
      </c>
      <c r="F90" s="6" t="s">
        <v>347</v>
      </c>
      <c r="G90" s="6" t="s">
        <v>334</v>
      </c>
      <c r="H90" s="6" t="s">
        <v>811</v>
      </c>
      <c r="I90" s="6" t="s">
        <v>1056</v>
      </c>
      <c r="J90" s="7" t="s">
        <v>1057</v>
      </c>
      <c r="K90" s="1" t="s">
        <v>1058</v>
      </c>
      <c r="L90" s="2">
        <v>350000</v>
      </c>
    </row>
    <row r="91" spans="1:12" ht="110.25" customHeight="1" x14ac:dyDescent="0.2">
      <c r="A91" s="5">
        <v>81</v>
      </c>
      <c r="B91" s="5" t="s">
        <v>301</v>
      </c>
      <c r="C91" s="6" t="s">
        <v>348</v>
      </c>
      <c r="D91" s="6" t="s">
        <v>349</v>
      </c>
      <c r="E91" s="6" t="s">
        <v>350</v>
      </c>
      <c r="F91" s="6" t="s">
        <v>351</v>
      </c>
      <c r="G91" s="6" t="s">
        <v>316</v>
      </c>
      <c r="H91" s="6" t="s">
        <v>811</v>
      </c>
      <c r="I91" s="6" t="s">
        <v>1059</v>
      </c>
      <c r="J91" s="7" t="s">
        <v>1060</v>
      </c>
      <c r="K91" s="1" t="s">
        <v>1061</v>
      </c>
      <c r="L91" s="2">
        <v>619000</v>
      </c>
    </row>
    <row r="92" spans="1:12" ht="103.5" customHeight="1" x14ac:dyDescent="0.2">
      <c r="A92" s="5">
        <v>82</v>
      </c>
      <c r="B92" s="5" t="s">
        <v>301</v>
      </c>
      <c r="C92" s="6" t="s">
        <v>352</v>
      </c>
      <c r="D92" s="6" t="s">
        <v>353</v>
      </c>
      <c r="E92" s="6" t="s">
        <v>354</v>
      </c>
      <c r="F92" s="6" t="s">
        <v>355</v>
      </c>
      <c r="G92" s="6" t="s">
        <v>339</v>
      </c>
      <c r="H92" s="5" t="s">
        <v>809</v>
      </c>
      <c r="I92" s="6" t="s">
        <v>1062</v>
      </c>
      <c r="J92" s="7" t="s">
        <v>1063</v>
      </c>
      <c r="K92" s="1" t="s">
        <v>1064</v>
      </c>
      <c r="L92" s="2">
        <v>310000</v>
      </c>
    </row>
    <row r="93" spans="1:12" ht="129" customHeight="1" x14ac:dyDescent="0.2">
      <c r="A93" s="5">
        <v>83</v>
      </c>
      <c r="B93" s="5" t="s">
        <v>301</v>
      </c>
      <c r="C93" s="6" t="s">
        <v>356</v>
      </c>
      <c r="D93" s="6" t="s">
        <v>357</v>
      </c>
      <c r="E93" s="6" t="s">
        <v>358</v>
      </c>
      <c r="F93" s="6" t="s">
        <v>359</v>
      </c>
      <c r="G93" s="6" t="s">
        <v>316</v>
      </c>
      <c r="H93" s="5" t="s">
        <v>809</v>
      </c>
      <c r="I93" s="6" t="s">
        <v>1065</v>
      </c>
      <c r="J93" s="7" t="s">
        <v>1066</v>
      </c>
      <c r="K93" s="1" t="s">
        <v>1067</v>
      </c>
      <c r="L93" s="2">
        <v>463982</v>
      </c>
    </row>
    <row r="94" spans="1:12" ht="111" customHeight="1" x14ac:dyDescent="0.2">
      <c r="A94" s="5">
        <v>84</v>
      </c>
      <c r="B94" s="5" t="s">
        <v>301</v>
      </c>
      <c r="C94" s="6" t="s">
        <v>360</v>
      </c>
      <c r="D94" s="6" t="s">
        <v>361</v>
      </c>
      <c r="E94" s="6" t="s">
        <v>362</v>
      </c>
      <c r="F94" s="6" t="s">
        <v>363</v>
      </c>
      <c r="G94" s="6" t="s">
        <v>306</v>
      </c>
      <c r="H94" s="5" t="s">
        <v>809</v>
      </c>
      <c r="I94" s="6" t="s">
        <v>1068</v>
      </c>
      <c r="J94" s="7" t="s">
        <v>1069</v>
      </c>
      <c r="K94" s="1" t="s">
        <v>1070</v>
      </c>
      <c r="L94" s="2">
        <v>238163</v>
      </c>
    </row>
    <row r="95" spans="1:12" ht="96.75" customHeight="1" x14ac:dyDescent="0.2">
      <c r="A95" s="5">
        <v>85</v>
      </c>
      <c r="B95" s="5" t="s">
        <v>301</v>
      </c>
      <c r="C95" s="6" t="s">
        <v>364</v>
      </c>
      <c r="D95" s="6" t="s">
        <v>365</v>
      </c>
      <c r="E95" s="6" t="s">
        <v>366</v>
      </c>
      <c r="F95" s="6" t="s">
        <v>367</v>
      </c>
      <c r="G95" s="6" t="s">
        <v>368</v>
      </c>
      <c r="H95" s="5" t="s">
        <v>809</v>
      </c>
      <c r="I95" s="6" t="s">
        <v>1071</v>
      </c>
      <c r="J95" s="7" t="s">
        <v>1072</v>
      </c>
      <c r="K95" s="1" t="s">
        <v>1073</v>
      </c>
      <c r="L95" s="2">
        <v>269733</v>
      </c>
    </row>
    <row r="96" spans="1:12" ht="85.5" x14ac:dyDescent="0.2">
      <c r="A96" s="5">
        <v>86</v>
      </c>
      <c r="B96" s="5" t="s">
        <v>301</v>
      </c>
      <c r="C96" s="6" t="s">
        <v>369</v>
      </c>
      <c r="D96" s="6" t="s">
        <v>370</v>
      </c>
      <c r="E96" s="6" t="s">
        <v>371</v>
      </c>
      <c r="F96" s="6" t="s">
        <v>372</v>
      </c>
      <c r="G96" s="6" t="s">
        <v>368</v>
      </c>
      <c r="H96" s="5" t="s">
        <v>809</v>
      </c>
      <c r="I96" s="6" t="s">
        <v>1074</v>
      </c>
      <c r="J96" s="7" t="s">
        <v>1075</v>
      </c>
      <c r="K96" s="1" t="s">
        <v>1076</v>
      </c>
      <c r="L96" s="2">
        <v>581250</v>
      </c>
    </row>
    <row r="97" spans="1:12" ht="127.5" customHeight="1" x14ac:dyDescent="0.2">
      <c r="A97" s="5">
        <v>87</v>
      </c>
      <c r="B97" s="5" t="s">
        <v>301</v>
      </c>
      <c r="C97" s="6" t="s">
        <v>373</v>
      </c>
      <c r="D97" s="6" t="s">
        <v>374</v>
      </c>
      <c r="E97" s="6" t="s">
        <v>375</v>
      </c>
      <c r="F97" s="6" t="s">
        <v>376</v>
      </c>
      <c r="G97" s="6" t="s">
        <v>368</v>
      </c>
      <c r="H97" s="5" t="s">
        <v>809</v>
      </c>
      <c r="I97" s="6" t="s">
        <v>1077</v>
      </c>
      <c r="J97" s="7" t="s">
        <v>1078</v>
      </c>
      <c r="K97" s="1" t="s">
        <v>1079</v>
      </c>
      <c r="L97" s="2">
        <v>209875</v>
      </c>
    </row>
    <row r="98" spans="1:12" ht="156" customHeight="1" x14ac:dyDescent="0.2">
      <c r="A98" s="5">
        <v>88</v>
      </c>
      <c r="B98" s="5" t="s">
        <v>301</v>
      </c>
      <c r="C98" s="6" t="s">
        <v>377</v>
      </c>
      <c r="D98" s="6" t="s">
        <v>378</v>
      </c>
      <c r="E98" s="6" t="s">
        <v>379</v>
      </c>
      <c r="F98" s="6" t="s">
        <v>380</v>
      </c>
      <c r="G98" s="6" t="s">
        <v>321</v>
      </c>
      <c r="H98" s="6" t="s">
        <v>811</v>
      </c>
      <c r="I98" s="6" t="s">
        <v>1080</v>
      </c>
      <c r="J98" s="7" t="s">
        <v>1081</v>
      </c>
      <c r="K98" s="1" t="s">
        <v>1082</v>
      </c>
      <c r="L98" s="2">
        <v>687776</v>
      </c>
    </row>
    <row r="99" spans="1:12" ht="128.25" x14ac:dyDescent="0.2">
      <c r="A99" s="5">
        <v>89</v>
      </c>
      <c r="B99" s="5" t="s">
        <v>301</v>
      </c>
      <c r="C99" s="6" t="s">
        <v>381</v>
      </c>
      <c r="D99" s="6" t="s">
        <v>382</v>
      </c>
      <c r="E99" s="6" t="s">
        <v>383</v>
      </c>
      <c r="F99" s="6" t="s">
        <v>384</v>
      </c>
      <c r="G99" s="6" t="s">
        <v>316</v>
      </c>
      <c r="H99" s="5" t="s">
        <v>809</v>
      </c>
      <c r="I99" s="6" t="s">
        <v>1083</v>
      </c>
      <c r="J99" s="7" t="s">
        <v>1084</v>
      </c>
      <c r="K99" s="1" t="s">
        <v>1085</v>
      </c>
      <c r="L99" s="2">
        <v>429189</v>
      </c>
    </row>
    <row r="100" spans="1:12" ht="89.25" customHeight="1" x14ac:dyDescent="0.2">
      <c r="A100" s="5">
        <v>90</v>
      </c>
      <c r="B100" s="5" t="s">
        <v>301</v>
      </c>
      <c r="C100" s="6" t="s">
        <v>385</v>
      </c>
      <c r="D100" s="6" t="s">
        <v>386</v>
      </c>
      <c r="E100" s="6" t="s">
        <v>387</v>
      </c>
      <c r="F100" s="6" t="s">
        <v>388</v>
      </c>
      <c r="G100" s="6" t="s">
        <v>339</v>
      </c>
      <c r="H100" s="5" t="s">
        <v>809</v>
      </c>
      <c r="I100" s="6" t="s">
        <v>1086</v>
      </c>
      <c r="J100" s="7" t="s">
        <v>1087</v>
      </c>
      <c r="K100" s="1" t="s">
        <v>1088</v>
      </c>
      <c r="L100" s="2">
        <v>480000</v>
      </c>
    </row>
    <row r="101" spans="1:12" ht="98.25" customHeight="1" x14ac:dyDescent="0.2">
      <c r="A101" s="5">
        <v>91</v>
      </c>
      <c r="B101" s="5" t="s">
        <v>301</v>
      </c>
      <c r="C101" s="6" t="s">
        <v>389</v>
      </c>
      <c r="D101" s="6" t="s">
        <v>390</v>
      </c>
      <c r="E101" s="6" t="s">
        <v>391</v>
      </c>
      <c r="F101" s="6" t="s">
        <v>392</v>
      </c>
      <c r="G101" s="6" t="s">
        <v>368</v>
      </c>
      <c r="H101" s="5" t="s">
        <v>809</v>
      </c>
      <c r="I101" s="6" t="s">
        <v>1089</v>
      </c>
      <c r="J101" s="7" t="s">
        <v>1090</v>
      </c>
      <c r="K101" s="1" t="s">
        <v>1091</v>
      </c>
      <c r="L101" s="2">
        <v>200000</v>
      </c>
    </row>
    <row r="102" spans="1:12" ht="85.5" x14ac:dyDescent="0.2">
      <c r="A102" s="5">
        <v>92</v>
      </c>
      <c r="B102" s="5" t="s">
        <v>301</v>
      </c>
      <c r="C102" s="6" t="s">
        <v>393</v>
      </c>
      <c r="D102" s="6" t="s">
        <v>394</v>
      </c>
      <c r="E102" s="6" t="s">
        <v>395</v>
      </c>
      <c r="F102" s="6" t="s">
        <v>396</v>
      </c>
      <c r="G102" s="6" t="s">
        <v>316</v>
      </c>
      <c r="H102" s="5" t="s">
        <v>809</v>
      </c>
      <c r="I102" s="6" t="s">
        <v>1092</v>
      </c>
      <c r="J102" s="7" t="s">
        <v>1093</v>
      </c>
      <c r="K102" s="1" t="s">
        <v>1094</v>
      </c>
      <c r="L102" s="2">
        <v>256570</v>
      </c>
    </row>
    <row r="103" spans="1:12" ht="99.75" customHeight="1" x14ac:dyDescent="0.2">
      <c r="A103" s="5">
        <v>93</v>
      </c>
      <c r="B103" s="5" t="s">
        <v>301</v>
      </c>
      <c r="C103" s="6" t="s">
        <v>397</v>
      </c>
      <c r="D103" s="6" t="s">
        <v>398</v>
      </c>
      <c r="E103" s="6" t="s">
        <v>399</v>
      </c>
      <c r="F103" s="6" t="s">
        <v>400</v>
      </c>
      <c r="G103" s="6" t="s">
        <v>368</v>
      </c>
      <c r="H103" s="5" t="s">
        <v>809</v>
      </c>
      <c r="I103" s="6" t="s">
        <v>1095</v>
      </c>
      <c r="J103" s="7" t="s">
        <v>1096</v>
      </c>
      <c r="K103" s="1" t="s">
        <v>1097</v>
      </c>
      <c r="L103" s="2">
        <v>224680</v>
      </c>
    </row>
    <row r="104" spans="1:12" ht="85.5" customHeight="1" x14ac:dyDescent="0.2">
      <c r="A104" s="5">
        <v>94</v>
      </c>
      <c r="B104" s="5" t="s">
        <v>301</v>
      </c>
      <c r="C104" s="6" t="s">
        <v>401</v>
      </c>
      <c r="D104" s="6" t="s">
        <v>402</v>
      </c>
      <c r="E104" s="6" t="s">
        <v>403</v>
      </c>
      <c r="F104" s="6" t="s">
        <v>404</v>
      </c>
      <c r="G104" s="6" t="s">
        <v>368</v>
      </c>
      <c r="H104" s="5" t="s">
        <v>809</v>
      </c>
      <c r="I104" s="6" t="s">
        <v>1098</v>
      </c>
      <c r="J104" s="7" t="s">
        <v>1099</v>
      </c>
      <c r="K104" s="1" t="s">
        <v>1100</v>
      </c>
      <c r="L104" s="2">
        <v>275150</v>
      </c>
    </row>
    <row r="105" spans="1:12" ht="113.25" customHeight="1" x14ac:dyDescent="0.2">
      <c r="A105" s="5">
        <v>95</v>
      </c>
      <c r="B105" s="5" t="s">
        <v>301</v>
      </c>
      <c r="C105" s="6" t="s">
        <v>405</v>
      </c>
      <c r="D105" s="6" t="s">
        <v>406</v>
      </c>
      <c r="E105" s="6" t="s">
        <v>407</v>
      </c>
      <c r="F105" s="6" t="s">
        <v>408</v>
      </c>
      <c r="G105" s="6" t="s">
        <v>306</v>
      </c>
      <c r="H105" s="6" t="s">
        <v>811</v>
      </c>
      <c r="I105" s="6" t="s">
        <v>1101</v>
      </c>
      <c r="J105" s="7" t="s">
        <v>1102</v>
      </c>
      <c r="K105" s="1" t="s">
        <v>1103</v>
      </c>
      <c r="L105" s="2">
        <v>764100</v>
      </c>
    </row>
    <row r="106" spans="1:12" ht="129.75" customHeight="1" x14ac:dyDescent="0.2">
      <c r="A106" s="5">
        <v>96</v>
      </c>
      <c r="B106" s="5" t="s">
        <v>301</v>
      </c>
      <c r="C106" s="6" t="s">
        <v>409</v>
      </c>
      <c r="D106" s="6" t="s">
        <v>410</v>
      </c>
      <c r="E106" s="6" t="s">
        <v>411</v>
      </c>
      <c r="F106" s="6" t="s">
        <v>412</v>
      </c>
      <c r="G106" s="6" t="s">
        <v>306</v>
      </c>
      <c r="H106" s="5" t="s">
        <v>809</v>
      </c>
      <c r="I106" s="6" t="s">
        <v>1104</v>
      </c>
      <c r="J106" s="7" t="s">
        <v>1105</v>
      </c>
      <c r="K106" s="1" t="s">
        <v>1106</v>
      </c>
      <c r="L106" s="2">
        <v>414354</v>
      </c>
    </row>
    <row r="107" spans="1:12" ht="109.5" customHeight="1" x14ac:dyDescent="0.2">
      <c r="A107" s="5">
        <v>97</v>
      </c>
      <c r="B107" s="5" t="s">
        <v>301</v>
      </c>
      <c r="C107" s="6" t="s">
        <v>413</v>
      </c>
      <c r="D107" s="6" t="s">
        <v>414</v>
      </c>
      <c r="E107" s="6" t="s">
        <v>415</v>
      </c>
      <c r="F107" s="6" t="s">
        <v>416</v>
      </c>
      <c r="G107" s="6" t="s">
        <v>417</v>
      </c>
      <c r="H107" s="5" t="s">
        <v>809</v>
      </c>
      <c r="I107" s="6" t="s">
        <v>1107</v>
      </c>
      <c r="J107" s="7" t="s">
        <v>1108</v>
      </c>
      <c r="K107" s="1" t="s">
        <v>1109</v>
      </c>
      <c r="L107" s="2">
        <v>400000</v>
      </c>
    </row>
    <row r="108" spans="1:12" ht="91.5" customHeight="1" x14ac:dyDescent="0.2">
      <c r="A108" s="5">
        <v>98</v>
      </c>
      <c r="B108" s="5" t="s">
        <v>301</v>
      </c>
      <c r="C108" s="6" t="s">
        <v>418</v>
      </c>
      <c r="D108" s="6" t="s">
        <v>419</v>
      </c>
      <c r="E108" s="6" t="s">
        <v>420</v>
      </c>
      <c r="F108" s="6" t="s">
        <v>421</v>
      </c>
      <c r="G108" s="6" t="s">
        <v>339</v>
      </c>
      <c r="H108" s="5" t="s">
        <v>809</v>
      </c>
      <c r="I108" s="6" t="s">
        <v>1110</v>
      </c>
      <c r="J108" s="7" t="s">
        <v>1111</v>
      </c>
      <c r="K108" s="1" t="s">
        <v>1112</v>
      </c>
      <c r="L108" s="2">
        <v>339824</v>
      </c>
    </row>
    <row r="109" spans="1:12" ht="80.25" customHeight="1" x14ac:dyDescent="0.2">
      <c r="A109" s="5">
        <v>99</v>
      </c>
      <c r="B109" s="5" t="s">
        <v>301</v>
      </c>
      <c r="C109" s="6" t="s">
        <v>422</v>
      </c>
      <c r="D109" s="6" t="s">
        <v>423</v>
      </c>
      <c r="E109" s="6" t="s">
        <v>424</v>
      </c>
      <c r="F109" s="6" t="s">
        <v>425</v>
      </c>
      <c r="G109" s="6" t="s">
        <v>426</v>
      </c>
      <c r="H109" s="6" t="s">
        <v>811</v>
      </c>
      <c r="I109" s="6" t="s">
        <v>1113</v>
      </c>
      <c r="J109" s="7" t="s">
        <v>1114</v>
      </c>
      <c r="K109" s="1" t="s">
        <v>1115</v>
      </c>
      <c r="L109" s="2">
        <v>500000</v>
      </c>
    </row>
    <row r="110" spans="1:12" ht="25.5" customHeight="1" x14ac:dyDescent="0.2">
      <c r="A110" s="8"/>
      <c r="B110" s="8" t="s">
        <v>427</v>
      </c>
      <c r="C110" s="9"/>
      <c r="D110" s="9"/>
      <c r="E110" s="9"/>
      <c r="F110" s="9"/>
      <c r="G110" s="9"/>
      <c r="H110" s="8"/>
      <c r="I110" s="9"/>
      <c r="J110" s="10"/>
      <c r="K110" s="11"/>
      <c r="L110" s="12">
        <v>13643094</v>
      </c>
    </row>
    <row r="111" spans="1:12" ht="100.5" customHeight="1" x14ac:dyDescent="0.2">
      <c r="A111" s="5">
        <v>100</v>
      </c>
      <c r="B111" s="5" t="s">
        <v>428</v>
      </c>
      <c r="C111" s="6" t="s">
        <v>429</v>
      </c>
      <c r="D111" s="6" t="s">
        <v>430</v>
      </c>
      <c r="E111" s="6" t="s">
        <v>431</v>
      </c>
      <c r="F111" s="6" t="s">
        <v>432</v>
      </c>
      <c r="G111" s="6" t="s">
        <v>433</v>
      </c>
      <c r="H111" s="5" t="s">
        <v>809</v>
      </c>
      <c r="I111" s="6" t="s">
        <v>1116</v>
      </c>
      <c r="J111" s="7" t="s">
        <v>1117</v>
      </c>
      <c r="K111" s="1" t="s">
        <v>1118</v>
      </c>
      <c r="L111" s="2">
        <v>425000</v>
      </c>
    </row>
    <row r="112" spans="1:12" ht="114" x14ac:dyDescent="0.2">
      <c r="A112" s="5">
        <v>101</v>
      </c>
      <c r="B112" s="5" t="s">
        <v>428</v>
      </c>
      <c r="C112" s="6" t="s">
        <v>434</v>
      </c>
      <c r="D112" s="6" t="s">
        <v>435</v>
      </c>
      <c r="E112" s="6" t="s">
        <v>436</v>
      </c>
      <c r="F112" s="6" t="s">
        <v>437</v>
      </c>
      <c r="G112" s="6" t="s">
        <v>438</v>
      </c>
      <c r="H112" s="6" t="s">
        <v>811</v>
      </c>
      <c r="I112" s="6" t="s">
        <v>1119</v>
      </c>
      <c r="J112" s="7" t="s">
        <v>1120</v>
      </c>
      <c r="K112" s="1" t="s">
        <v>1121</v>
      </c>
      <c r="L112" s="2">
        <v>274276</v>
      </c>
    </row>
    <row r="113" spans="1:12" ht="85.5" x14ac:dyDescent="0.2">
      <c r="A113" s="5">
        <v>102</v>
      </c>
      <c r="B113" s="5" t="s">
        <v>428</v>
      </c>
      <c r="C113" s="6" t="s">
        <v>439</v>
      </c>
      <c r="D113" s="6" t="s">
        <v>440</v>
      </c>
      <c r="E113" s="6" t="s">
        <v>441</v>
      </c>
      <c r="F113" s="6" t="s">
        <v>442</v>
      </c>
      <c r="G113" s="6" t="s">
        <v>443</v>
      </c>
      <c r="H113" s="5" t="s">
        <v>809</v>
      </c>
      <c r="I113" s="6" t="s">
        <v>1122</v>
      </c>
      <c r="J113" s="7" t="s">
        <v>1123</v>
      </c>
      <c r="K113" s="1" t="s">
        <v>1124</v>
      </c>
      <c r="L113" s="2">
        <v>620569</v>
      </c>
    </row>
    <row r="114" spans="1:12" ht="71.25" x14ac:dyDescent="0.2">
      <c r="A114" s="5">
        <v>103</v>
      </c>
      <c r="B114" s="5" t="s">
        <v>428</v>
      </c>
      <c r="C114" s="6" t="s">
        <v>444</v>
      </c>
      <c r="D114" s="6" t="s">
        <v>445</v>
      </c>
      <c r="E114" s="6" t="s">
        <v>446</v>
      </c>
      <c r="F114" s="6" t="s">
        <v>447</v>
      </c>
      <c r="G114" s="6" t="s">
        <v>448</v>
      </c>
      <c r="H114" s="5" t="s">
        <v>809</v>
      </c>
      <c r="I114" s="6" t="s">
        <v>1125</v>
      </c>
      <c r="J114" s="7" t="s">
        <v>1126</v>
      </c>
      <c r="K114" s="1" t="s">
        <v>1127</v>
      </c>
      <c r="L114" s="2">
        <v>417549</v>
      </c>
    </row>
    <row r="115" spans="1:12" ht="139.5" customHeight="1" x14ac:dyDescent="0.2">
      <c r="A115" s="5">
        <v>104</v>
      </c>
      <c r="B115" s="5" t="s">
        <v>428</v>
      </c>
      <c r="C115" s="6" t="s">
        <v>449</v>
      </c>
      <c r="D115" s="6" t="s">
        <v>450</v>
      </c>
      <c r="E115" s="6" t="s">
        <v>451</v>
      </c>
      <c r="F115" s="6" t="s">
        <v>452</v>
      </c>
      <c r="G115" s="6" t="s">
        <v>433</v>
      </c>
      <c r="H115" s="6" t="s">
        <v>811</v>
      </c>
      <c r="I115" s="6" t="s">
        <v>1128</v>
      </c>
      <c r="J115" s="7" t="s">
        <v>1129</v>
      </c>
      <c r="K115" s="1" t="s">
        <v>1130</v>
      </c>
      <c r="L115" s="2">
        <v>989953</v>
      </c>
    </row>
    <row r="116" spans="1:12" ht="102" customHeight="1" x14ac:dyDescent="0.2">
      <c r="A116" s="5">
        <v>105</v>
      </c>
      <c r="B116" s="5" t="s">
        <v>428</v>
      </c>
      <c r="C116" s="6" t="s">
        <v>453</v>
      </c>
      <c r="D116" s="6" t="s">
        <v>454</v>
      </c>
      <c r="E116" s="6" t="s">
        <v>455</v>
      </c>
      <c r="F116" s="6" t="s">
        <v>456</v>
      </c>
      <c r="G116" s="6" t="s">
        <v>457</v>
      </c>
      <c r="H116" s="6" t="s">
        <v>811</v>
      </c>
      <c r="I116" s="6" t="s">
        <v>1131</v>
      </c>
      <c r="J116" s="7" t="s">
        <v>1132</v>
      </c>
      <c r="K116" s="1" t="s">
        <v>1133</v>
      </c>
      <c r="L116" s="2">
        <v>500000</v>
      </c>
    </row>
    <row r="117" spans="1:12" ht="95.25" customHeight="1" x14ac:dyDescent="0.2">
      <c r="A117" s="5">
        <v>106</v>
      </c>
      <c r="B117" s="5" t="s">
        <v>428</v>
      </c>
      <c r="C117" s="6" t="s">
        <v>458</v>
      </c>
      <c r="D117" s="6" t="s">
        <v>459</v>
      </c>
      <c r="E117" s="6" t="s">
        <v>460</v>
      </c>
      <c r="F117" s="6" t="s">
        <v>461</v>
      </c>
      <c r="G117" s="6" t="s">
        <v>443</v>
      </c>
      <c r="H117" s="6" t="s">
        <v>811</v>
      </c>
      <c r="I117" s="6" t="s">
        <v>1134</v>
      </c>
      <c r="J117" s="7" t="s">
        <v>1135</v>
      </c>
      <c r="K117" s="1" t="s">
        <v>1136</v>
      </c>
      <c r="L117" s="2">
        <v>595000</v>
      </c>
    </row>
    <row r="118" spans="1:12" ht="111.75" customHeight="1" x14ac:dyDescent="0.2">
      <c r="A118" s="5">
        <v>107</v>
      </c>
      <c r="B118" s="5" t="s">
        <v>428</v>
      </c>
      <c r="C118" s="6" t="s">
        <v>462</v>
      </c>
      <c r="D118" s="6" t="s">
        <v>463</v>
      </c>
      <c r="E118" s="6" t="s">
        <v>464</v>
      </c>
      <c r="F118" s="6" t="s">
        <v>465</v>
      </c>
      <c r="G118" s="6" t="s">
        <v>466</v>
      </c>
      <c r="H118" s="5" t="s">
        <v>809</v>
      </c>
      <c r="I118" s="6" t="s">
        <v>1137</v>
      </c>
      <c r="J118" s="7" t="s">
        <v>1138</v>
      </c>
      <c r="K118" s="1" t="s">
        <v>1139</v>
      </c>
      <c r="L118" s="2">
        <v>980000</v>
      </c>
    </row>
    <row r="119" spans="1:12" ht="95.25" customHeight="1" x14ac:dyDescent="0.2">
      <c r="A119" s="5">
        <v>108</v>
      </c>
      <c r="B119" s="5" t="s">
        <v>428</v>
      </c>
      <c r="C119" s="6" t="s">
        <v>467</v>
      </c>
      <c r="D119" s="6" t="s">
        <v>468</v>
      </c>
      <c r="E119" s="6" t="s">
        <v>469</v>
      </c>
      <c r="F119" s="6" t="s">
        <v>470</v>
      </c>
      <c r="G119" s="6" t="s">
        <v>471</v>
      </c>
      <c r="H119" s="5" t="s">
        <v>809</v>
      </c>
      <c r="I119" s="6" t="s">
        <v>1140</v>
      </c>
      <c r="J119" s="7" t="s">
        <v>1141</v>
      </c>
      <c r="K119" s="1" t="s">
        <v>1142</v>
      </c>
      <c r="L119" s="2">
        <v>295500</v>
      </c>
    </row>
    <row r="120" spans="1:12" ht="100.5" customHeight="1" x14ac:dyDescent="0.2">
      <c r="A120" s="5">
        <v>109</v>
      </c>
      <c r="B120" s="5" t="s">
        <v>428</v>
      </c>
      <c r="C120" s="6" t="s">
        <v>472</v>
      </c>
      <c r="D120" s="6" t="s">
        <v>473</v>
      </c>
      <c r="E120" s="6" t="s">
        <v>474</v>
      </c>
      <c r="F120" s="6" t="s">
        <v>475</v>
      </c>
      <c r="G120" s="6" t="s">
        <v>476</v>
      </c>
      <c r="H120" s="5" t="s">
        <v>809</v>
      </c>
      <c r="I120" s="6" t="s">
        <v>1143</v>
      </c>
      <c r="J120" s="7" t="s">
        <v>1144</v>
      </c>
      <c r="K120" s="1" t="s">
        <v>1145</v>
      </c>
      <c r="L120" s="2">
        <v>398900</v>
      </c>
    </row>
    <row r="121" spans="1:12" ht="89.25" customHeight="1" x14ac:dyDescent="0.2">
      <c r="A121" s="5">
        <v>110</v>
      </c>
      <c r="B121" s="5" t="s">
        <v>428</v>
      </c>
      <c r="C121" s="6" t="s">
        <v>477</v>
      </c>
      <c r="D121" s="6" t="s">
        <v>478</v>
      </c>
      <c r="E121" s="6" t="s">
        <v>479</v>
      </c>
      <c r="F121" s="6" t="s">
        <v>480</v>
      </c>
      <c r="G121" s="6" t="s">
        <v>471</v>
      </c>
      <c r="H121" s="5" t="s">
        <v>809</v>
      </c>
      <c r="I121" s="6" t="s">
        <v>1146</v>
      </c>
      <c r="J121" s="7" t="s">
        <v>1147</v>
      </c>
      <c r="K121" s="1" t="s">
        <v>1148</v>
      </c>
      <c r="L121" s="2">
        <v>765400</v>
      </c>
    </row>
    <row r="122" spans="1:12" ht="97.5" customHeight="1" x14ac:dyDescent="0.2">
      <c r="A122" s="5">
        <v>111</v>
      </c>
      <c r="B122" s="5" t="s">
        <v>428</v>
      </c>
      <c r="C122" s="6" t="s">
        <v>481</v>
      </c>
      <c r="D122" s="6" t="s">
        <v>482</v>
      </c>
      <c r="E122" s="6" t="s">
        <v>483</v>
      </c>
      <c r="F122" s="6" t="s">
        <v>484</v>
      </c>
      <c r="G122" s="6" t="s">
        <v>485</v>
      </c>
      <c r="H122" s="5" t="s">
        <v>809</v>
      </c>
      <c r="I122" s="6" t="s">
        <v>1149</v>
      </c>
      <c r="J122" s="7" t="s">
        <v>1150</v>
      </c>
      <c r="K122" s="1" t="s">
        <v>1151</v>
      </c>
      <c r="L122" s="2">
        <v>500000</v>
      </c>
    </row>
    <row r="123" spans="1:12" ht="94.5" customHeight="1" x14ac:dyDescent="0.2">
      <c r="A123" s="5">
        <v>112</v>
      </c>
      <c r="B123" s="5" t="s">
        <v>428</v>
      </c>
      <c r="C123" s="6" t="s">
        <v>486</v>
      </c>
      <c r="D123" s="6" t="s">
        <v>487</v>
      </c>
      <c r="E123" s="6" t="s">
        <v>488</v>
      </c>
      <c r="F123" s="6" t="s">
        <v>489</v>
      </c>
      <c r="G123" s="6" t="s">
        <v>457</v>
      </c>
      <c r="H123" s="5" t="s">
        <v>809</v>
      </c>
      <c r="I123" s="6" t="s">
        <v>1152</v>
      </c>
      <c r="J123" s="7" t="s">
        <v>1153</v>
      </c>
      <c r="K123" s="1" t="s">
        <v>1154</v>
      </c>
      <c r="L123" s="2">
        <v>569875</v>
      </c>
    </row>
    <row r="124" spans="1:12" ht="110.25" customHeight="1" x14ac:dyDescent="0.2">
      <c r="A124" s="5">
        <v>113</v>
      </c>
      <c r="B124" s="5" t="s">
        <v>428</v>
      </c>
      <c r="C124" s="6" t="s">
        <v>490</v>
      </c>
      <c r="D124" s="6" t="s">
        <v>491</v>
      </c>
      <c r="E124" s="6" t="s">
        <v>492</v>
      </c>
      <c r="F124" s="6" t="s">
        <v>493</v>
      </c>
      <c r="G124" s="6" t="s">
        <v>471</v>
      </c>
      <c r="H124" s="5" t="s">
        <v>809</v>
      </c>
      <c r="I124" s="6" t="s">
        <v>1155</v>
      </c>
      <c r="J124" s="7" t="s">
        <v>1156</v>
      </c>
      <c r="K124" s="1" t="s">
        <v>1157</v>
      </c>
      <c r="L124" s="2">
        <v>306204</v>
      </c>
    </row>
    <row r="125" spans="1:12" ht="126" customHeight="1" x14ac:dyDescent="0.2">
      <c r="A125" s="5">
        <v>114</v>
      </c>
      <c r="B125" s="5" t="s">
        <v>428</v>
      </c>
      <c r="C125" s="6" t="s">
        <v>494</v>
      </c>
      <c r="D125" s="6" t="s">
        <v>495</v>
      </c>
      <c r="E125" s="6" t="s">
        <v>496</v>
      </c>
      <c r="F125" s="6" t="s">
        <v>497</v>
      </c>
      <c r="G125" s="6" t="s">
        <v>498</v>
      </c>
      <c r="H125" s="5" t="s">
        <v>810</v>
      </c>
      <c r="I125" s="6" t="s">
        <v>1158</v>
      </c>
      <c r="J125" s="7" t="s">
        <v>1159</v>
      </c>
      <c r="K125" s="1" t="s">
        <v>1160</v>
      </c>
      <c r="L125" s="2">
        <v>591000</v>
      </c>
    </row>
    <row r="126" spans="1:12" ht="83.25" customHeight="1" x14ac:dyDescent="0.2">
      <c r="A126" s="5">
        <v>115</v>
      </c>
      <c r="B126" s="5" t="s">
        <v>428</v>
      </c>
      <c r="C126" s="6" t="s">
        <v>499</v>
      </c>
      <c r="D126" s="6" t="s">
        <v>500</v>
      </c>
      <c r="E126" s="6" t="s">
        <v>501</v>
      </c>
      <c r="F126" s="6" t="s">
        <v>502</v>
      </c>
      <c r="G126" s="6" t="s">
        <v>443</v>
      </c>
      <c r="H126" s="5" t="s">
        <v>809</v>
      </c>
      <c r="I126" s="6" t="s">
        <v>1161</v>
      </c>
      <c r="J126" s="7" t="s">
        <v>1162</v>
      </c>
      <c r="K126" s="1" t="s">
        <v>1163</v>
      </c>
      <c r="L126" s="2">
        <v>301175</v>
      </c>
    </row>
    <row r="127" spans="1:12" ht="99.75" x14ac:dyDescent="0.2">
      <c r="A127" s="5">
        <v>116</v>
      </c>
      <c r="B127" s="5" t="s">
        <v>428</v>
      </c>
      <c r="C127" s="6" t="s">
        <v>1164</v>
      </c>
      <c r="D127" s="6" t="s">
        <v>503</v>
      </c>
      <c r="E127" s="6" t="s">
        <v>504</v>
      </c>
      <c r="F127" s="6" t="s">
        <v>505</v>
      </c>
      <c r="G127" s="6" t="s">
        <v>506</v>
      </c>
      <c r="H127" s="5" t="s">
        <v>809</v>
      </c>
      <c r="I127" s="6" t="s">
        <v>1165</v>
      </c>
      <c r="J127" s="7" t="s">
        <v>1166</v>
      </c>
      <c r="K127" s="1" t="s">
        <v>1167</v>
      </c>
      <c r="L127" s="2">
        <v>521013</v>
      </c>
    </row>
    <row r="128" spans="1:12" ht="126.75" customHeight="1" x14ac:dyDescent="0.2">
      <c r="A128" s="5">
        <v>117</v>
      </c>
      <c r="B128" s="5" t="s">
        <v>428</v>
      </c>
      <c r="C128" s="6" t="s">
        <v>507</v>
      </c>
      <c r="D128" s="6" t="s">
        <v>508</v>
      </c>
      <c r="E128" s="6" t="s">
        <v>509</v>
      </c>
      <c r="F128" s="6" t="s">
        <v>510</v>
      </c>
      <c r="G128" s="6" t="s">
        <v>443</v>
      </c>
      <c r="H128" s="6" t="s">
        <v>811</v>
      </c>
      <c r="I128" s="6" t="s">
        <v>1168</v>
      </c>
      <c r="J128" s="7" t="s">
        <v>1169</v>
      </c>
      <c r="K128" s="1" t="s">
        <v>1170</v>
      </c>
      <c r="L128" s="2">
        <v>998488</v>
      </c>
    </row>
    <row r="129" spans="1:12" ht="99" customHeight="1" x14ac:dyDescent="0.2">
      <c r="A129" s="5">
        <v>118</v>
      </c>
      <c r="B129" s="5" t="s">
        <v>428</v>
      </c>
      <c r="C129" s="6" t="s">
        <v>511</v>
      </c>
      <c r="D129" s="6" t="s">
        <v>512</v>
      </c>
      <c r="E129" s="6" t="s">
        <v>513</v>
      </c>
      <c r="F129" s="6" t="s">
        <v>514</v>
      </c>
      <c r="G129" s="6" t="s">
        <v>476</v>
      </c>
      <c r="H129" s="5" t="s">
        <v>809</v>
      </c>
      <c r="I129" s="6" t="s">
        <v>1171</v>
      </c>
      <c r="J129" s="7" t="s">
        <v>1172</v>
      </c>
      <c r="K129" s="1" t="s">
        <v>1173</v>
      </c>
      <c r="L129" s="2">
        <v>295813</v>
      </c>
    </row>
    <row r="130" spans="1:12" ht="98.25" customHeight="1" x14ac:dyDescent="0.2">
      <c r="A130" s="5">
        <v>119</v>
      </c>
      <c r="B130" s="5" t="s">
        <v>428</v>
      </c>
      <c r="C130" s="6" t="s">
        <v>515</v>
      </c>
      <c r="D130" s="6" t="s">
        <v>516</v>
      </c>
      <c r="E130" s="6" t="s">
        <v>517</v>
      </c>
      <c r="F130" s="6" t="s">
        <v>518</v>
      </c>
      <c r="G130" s="6" t="s">
        <v>485</v>
      </c>
      <c r="H130" s="5" t="s">
        <v>809</v>
      </c>
      <c r="I130" s="6" t="s">
        <v>1174</v>
      </c>
      <c r="J130" s="7" t="s">
        <v>1175</v>
      </c>
      <c r="K130" s="1" t="s">
        <v>1176</v>
      </c>
      <c r="L130" s="2">
        <v>342600</v>
      </c>
    </row>
    <row r="131" spans="1:12" ht="114" x14ac:dyDescent="0.2">
      <c r="A131" s="5">
        <v>120</v>
      </c>
      <c r="B131" s="5" t="s">
        <v>428</v>
      </c>
      <c r="C131" s="6" t="s">
        <v>1177</v>
      </c>
      <c r="D131" s="6" t="s">
        <v>519</v>
      </c>
      <c r="E131" s="6" t="s">
        <v>520</v>
      </c>
      <c r="F131" s="6" t="s">
        <v>521</v>
      </c>
      <c r="G131" s="6" t="s">
        <v>498</v>
      </c>
      <c r="H131" s="6" t="s">
        <v>811</v>
      </c>
      <c r="I131" s="6" t="s">
        <v>1178</v>
      </c>
      <c r="J131" s="7" t="s">
        <v>1179</v>
      </c>
      <c r="K131" s="1" t="s">
        <v>1180</v>
      </c>
      <c r="L131" s="2">
        <v>800000</v>
      </c>
    </row>
    <row r="132" spans="1:12" ht="114" customHeight="1" x14ac:dyDescent="0.2">
      <c r="A132" s="5">
        <v>121</v>
      </c>
      <c r="B132" s="5" t="s">
        <v>428</v>
      </c>
      <c r="C132" s="6" t="s">
        <v>522</v>
      </c>
      <c r="D132" s="6" t="s">
        <v>523</v>
      </c>
      <c r="E132" s="6" t="s">
        <v>524</v>
      </c>
      <c r="F132" s="6" t="s">
        <v>525</v>
      </c>
      <c r="G132" s="6" t="s">
        <v>485</v>
      </c>
      <c r="H132" s="5" t="s">
        <v>809</v>
      </c>
      <c r="I132" s="6" t="s">
        <v>1181</v>
      </c>
      <c r="J132" s="7" t="s">
        <v>1182</v>
      </c>
      <c r="K132" s="1" t="s">
        <v>1183</v>
      </c>
      <c r="L132" s="2">
        <v>540735</v>
      </c>
    </row>
    <row r="133" spans="1:12" ht="108" customHeight="1" x14ac:dyDescent="0.2">
      <c r="A133" s="5">
        <v>122</v>
      </c>
      <c r="B133" s="5" t="s">
        <v>428</v>
      </c>
      <c r="C133" s="6" t="s">
        <v>526</v>
      </c>
      <c r="D133" s="6" t="s">
        <v>527</v>
      </c>
      <c r="E133" s="6" t="s">
        <v>528</v>
      </c>
      <c r="F133" s="6" t="s">
        <v>529</v>
      </c>
      <c r="G133" s="6" t="s">
        <v>530</v>
      </c>
      <c r="H133" s="5" t="s">
        <v>809</v>
      </c>
      <c r="I133" s="6" t="s">
        <v>1184</v>
      </c>
      <c r="J133" s="7" t="s">
        <v>1185</v>
      </c>
      <c r="K133" s="1" t="s">
        <v>1186</v>
      </c>
      <c r="L133" s="2">
        <v>995000</v>
      </c>
    </row>
    <row r="134" spans="1:12" ht="87" customHeight="1" x14ac:dyDescent="0.2">
      <c r="A134" s="5">
        <v>123</v>
      </c>
      <c r="B134" s="5" t="s">
        <v>428</v>
      </c>
      <c r="C134" s="6" t="s">
        <v>1187</v>
      </c>
      <c r="D134" s="6" t="s">
        <v>531</v>
      </c>
      <c r="E134" s="6" t="s">
        <v>532</v>
      </c>
      <c r="F134" s="6" t="s">
        <v>533</v>
      </c>
      <c r="G134" s="6" t="s">
        <v>443</v>
      </c>
      <c r="H134" s="5" t="s">
        <v>810</v>
      </c>
      <c r="I134" s="6" t="s">
        <v>1188</v>
      </c>
      <c r="J134" s="7" t="s">
        <v>1189</v>
      </c>
      <c r="K134" s="1" t="s">
        <v>1190</v>
      </c>
      <c r="L134" s="2">
        <v>305342</v>
      </c>
    </row>
    <row r="135" spans="1:12" ht="113.25" customHeight="1" x14ac:dyDescent="0.2">
      <c r="A135" s="5">
        <v>124</v>
      </c>
      <c r="B135" s="5" t="s">
        <v>428</v>
      </c>
      <c r="C135" s="6" t="s">
        <v>534</v>
      </c>
      <c r="D135" s="6" t="s">
        <v>535</v>
      </c>
      <c r="E135" s="6" t="s">
        <v>536</v>
      </c>
      <c r="F135" s="6" t="s">
        <v>537</v>
      </c>
      <c r="G135" s="6" t="s">
        <v>433</v>
      </c>
      <c r="H135" s="6" t="s">
        <v>811</v>
      </c>
      <c r="I135" s="6" t="s">
        <v>1191</v>
      </c>
      <c r="J135" s="7" t="s">
        <v>1192</v>
      </c>
      <c r="K135" s="1" t="s">
        <v>1193</v>
      </c>
      <c r="L135" s="2">
        <v>662500</v>
      </c>
    </row>
    <row r="136" spans="1:12" ht="112.5" customHeight="1" x14ac:dyDescent="0.2">
      <c r="A136" s="5">
        <v>125</v>
      </c>
      <c r="B136" s="5" t="s">
        <v>428</v>
      </c>
      <c r="C136" s="6" t="s">
        <v>538</v>
      </c>
      <c r="D136" s="6" t="s">
        <v>539</v>
      </c>
      <c r="E136" s="6" t="s">
        <v>540</v>
      </c>
      <c r="F136" s="6" t="s">
        <v>541</v>
      </c>
      <c r="G136" s="6" t="s">
        <v>433</v>
      </c>
      <c r="H136" s="6" t="s">
        <v>811</v>
      </c>
      <c r="I136" s="6" t="s">
        <v>1194</v>
      </c>
      <c r="J136" s="7" t="s">
        <v>1195</v>
      </c>
      <c r="K136" s="1" t="s">
        <v>1196</v>
      </c>
      <c r="L136" s="2">
        <v>531000</v>
      </c>
    </row>
    <row r="137" spans="1:12" ht="100.5" customHeight="1" x14ac:dyDescent="0.2">
      <c r="A137" s="5">
        <v>126</v>
      </c>
      <c r="B137" s="5" t="s">
        <v>428</v>
      </c>
      <c r="C137" s="6" t="s">
        <v>542</v>
      </c>
      <c r="D137" s="6" t="s">
        <v>192</v>
      </c>
      <c r="E137" s="6" t="s">
        <v>543</v>
      </c>
      <c r="F137" s="6" t="s">
        <v>544</v>
      </c>
      <c r="G137" s="6" t="s">
        <v>545</v>
      </c>
      <c r="H137" s="5" t="s">
        <v>809</v>
      </c>
      <c r="I137" s="6" t="s">
        <v>1197</v>
      </c>
      <c r="J137" s="7" t="s">
        <v>1198</v>
      </c>
      <c r="K137" s="1" t="s">
        <v>1199</v>
      </c>
      <c r="L137" s="2">
        <v>1000000</v>
      </c>
    </row>
    <row r="138" spans="1:12" ht="106.5" customHeight="1" x14ac:dyDescent="0.2">
      <c r="A138" s="5">
        <v>127</v>
      </c>
      <c r="B138" s="5" t="s">
        <v>428</v>
      </c>
      <c r="C138" s="6" t="s">
        <v>1200</v>
      </c>
      <c r="D138" s="6" t="s">
        <v>546</v>
      </c>
      <c r="E138" s="6" t="s">
        <v>547</v>
      </c>
      <c r="F138" s="6" t="s">
        <v>548</v>
      </c>
      <c r="G138" s="6" t="s">
        <v>466</v>
      </c>
      <c r="H138" s="5" t="s">
        <v>810</v>
      </c>
      <c r="I138" s="6" t="s">
        <v>1201</v>
      </c>
      <c r="J138" s="7" t="s">
        <v>1202</v>
      </c>
      <c r="K138" s="1" t="s">
        <v>1203</v>
      </c>
      <c r="L138" s="2">
        <v>999220</v>
      </c>
    </row>
    <row r="139" spans="1:12" ht="124.5" customHeight="1" x14ac:dyDescent="0.2">
      <c r="A139" s="5">
        <v>128</v>
      </c>
      <c r="B139" s="5" t="s">
        <v>428</v>
      </c>
      <c r="C139" s="6" t="s">
        <v>549</v>
      </c>
      <c r="D139" s="6" t="s">
        <v>550</v>
      </c>
      <c r="E139" s="6" t="s">
        <v>551</v>
      </c>
      <c r="F139" s="6" t="s">
        <v>552</v>
      </c>
      <c r="G139" s="6" t="s">
        <v>438</v>
      </c>
      <c r="H139" s="6" t="s">
        <v>811</v>
      </c>
      <c r="I139" s="6" t="s">
        <v>1204</v>
      </c>
      <c r="J139" s="7" t="s">
        <v>1205</v>
      </c>
      <c r="K139" s="1" t="s">
        <v>1206</v>
      </c>
      <c r="L139" s="2">
        <v>875000</v>
      </c>
    </row>
    <row r="140" spans="1:12" ht="111" customHeight="1" x14ac:dyDescent="0.2">
      <c r="A140" s="5">
        <v>129</v>
      </c>
      <c r="B140" s="5" t="s">
        <v>428</v>
      </c>
      <c r="C140" s="6" t="s">
        <v>553</v>
      </c>
      <c r="D140" s="6" t="s">
        <v>554</v>
      </c>
      <c r="E140" s="6" t="s">
        <v>555</v>
      </c>
      <c r="F140" s="6" t="s">
        <v>556</v>
      </c>
      <c r="G140" s="6" t="s">
        <v>476</v>
      </c>
      <c r="H140" s="6" t="s">
        <v>811</v>
      </c>
      <c r="I140" s="6" t="s">
        <v>1207</v>
      </c>
      <c r="J140" s="7" t="s">
        <v>1208</v>
      </c>
      <c r="K140" s="1" t="s">
        <v>1209</v>
      </c>
      <c r="L140" s="2">
        <v>620000</v>
      </c>
    </row>
    <row r="141" spans="1:12" ht="128.25" x14ac:dyDescent="0.2">
      <c r="A141" s="5">
        <v>130</v>
      </c>
      <c r="B141" s="5" t="s">
        <v>428</v>
      </c>
      <c r="C141" s="6" t="s">
        <v>557</v>
      </c>
      <c r="D141" s="6" t="s">
        <v>558</v>
      </c>
      <c r="E141" s="6" t="s">
        <v>559</v>
      </c>
      <c r="F141" s="6" t="s">
        <v>560</v>
      </c>
      <c r="G141" s="6" t="s">
        <v>485</v>
      </c>
      <c r="H141" s="6" t="s">
        <v>811</v>
      </c>
      <c r="I141" s="6" t="s">
        <v>1210</v>
      </c>
      <c r="J141" s="7" t="s">
        <v>1211</v>
      </c>
      <c r="K141" s="1" t="s">
        <v>1212</v>
      </c>
      <c r="L141" s="2">
        <v>523315</v>
      </c>
    </row>
    <row r="142" spans="1:12" ht="123.75" customHeight="1" x14ac:dyDescent="0.2">
      <c r="A142" s="5">
        <v>131</v>
      </c>
      <c r="B142" s="5" t="s">
        <v>428</v>
      </c>
      <c r="C142" s="6" t="s">
        <v>561</v>
      </c>
      <c r="D142" s="6" t="s">
        <v>562</v>
      </c>
      <c r="E142" s="6" t="s">
        <v>563</v>
      </c>
      <c r="F142" s="6" t="s">
        <v>564</v>
      </c>
      <c r="G142" s="6" t="s">
        <v>545</v>
      </c>
      <c r="H142" s="6" t="s">
        <v>811</v>
      </c>
      <c r="I142" s="6" t="s">
        <v>1213</v>
      </c>
      <c r="J142" s="7" t="s">
        <v>1214</v>
      </c>
      <c r="K142" s="1" t="s">
        <v>1215</v>
      </c>
      <c r="L142" s="2">
        <v>1000000</v>
      </c>
    </row>
    <row r="143" spans="1:12" ht="80.25" customHeight="1" x14ac:dyDescent="0.2">
      <c r="A143" s="5">
        <v>132</v>
      </c>
      <c r="B143" s="5" t="s">
        <v>428</v>
      </c>
      <c r="C143" s="6" t="s">
        <v>565</v>
      </c>
      <c r="D143" s="6" t="s">
        <v>566</v>
      </c>
      <c r="E143" s="6" t="s">
        <v>567</v>
      </c>
      <c r="F143" s="6" t="s">
        <v>568</v>
      </c>
      <c r="G143" s="6" t="s">
        <v>466</v>
      </c>
      <c r="H143" s="5" t="s">
        <v>809</v>
      </c>
      <c r="I143" s="6" t="s">
        <v>1216</v>
      </c>
      <c r="J143" s="7" t="s">
        <v>1217</v>
      </c>
      <c r="K143" s="1" t="s">
        <v>1218</v>
      </c>
      <c r="L143" s="2">
        <v>331479</v>
      </c>
    </row>
    <row r="144" spans="1:12" ht="114" x14ac:dyDescent="0.2">
      <c r="A144" s="5">
        <v>133</v>
      </c>
      <c r="B144" s="5" t="s">
        <v>428</v>
      </c>
      <c r="C144" s="6" t="s">
        <v>569</v>
      </c>
      <c r="D144" s="6" t="s">
        <v>570</v>
      </c>
      <c r="E144" s="6" t="s">
        <v>571</v>
      </c>
      <c r="F144" s="6" t="s">
        <v>572</v>
      </c>
      <c r="G144" s="6" t="s">
        <v>438</v>
      </c>
      <c r="H144" s="6" t="s">
        <v>811</v>
      </c>
      <c r="I144" s="6" t="s">
        <v>1219</v>
      </c>
      <c r="J144" s="7" t="s">
        <v>1220</v>
      </c>
      <c r="K144" s="1" t="s">
        <v>1221</v>
      </c>
      <c r="L144" s="2">
        <v>806775</v>
      </c>
    </row>
    <row r="145" spans="1:12" ht="96" customHeight="1" x14ac:dyDescent="0.2">
      <c r="A145" s="5">
        <v>134</v>
      </c>
      <c r="B145" s="5" t="s">
        <v>428</v>
      </c>
      <c r="C145" s="6" t="s">
        <v>573</v>
      </c>
      <c r="D145" s="6" t="s">
        <v>574</v>
      </c>
      <c r="E145" s="6" t="s">
        <v>575</v>
      </c>
      <c r="F145" s="6" t="s">
        <v>576</v>
      </c>
      <c r="G145" s="6" t="s">
        <v>476</v>
      </c>
      <c r="H145" s="6" t="s">
        <v>811</v>
      </c>
      <c r="I145" s="6" t="s">
        <v>1222</v>
      </c>
      <c r="J145" s="7" t="s">
        <v>1223</v>
      </c>
      <c r="K145" s="1" t="s">
        <v>1224</v>
      </c>
      <c r="L145" s="2">
        <v>237226</v>
      </c>
    </row>
    <row r="146" spans="1:12" ht="80.25" customHeight="1" x14ac:dyDescent="0.2">
      <c r="A146" s="5">
        <v>135</v>
      </c>
      <c r="B146" s="5" t="s">
        <v>428</v>
      </c>
      <c r="C146" s="6" t="s">
        <v>577</v>
      </c>
      <c r="D146" s="6" t="s">
        <v>578</v>
      </c>
      <c r="E146" s="6" t="s">
        <v>579</v>
      </c>
      <c r="F146" s="6" t="s">
        <v>580</v>
      </c>
      <c r="G146" s="6" t="s">
        <v>498</v>
      </c>
      <c r="H146" s="5" t="s">
        <v>810</v>
      </c>
      <c r="I146" s="6" t="s">
        <v>1225</v>
      </c>
      <c r="J146" s="7" t="s">
        <v>1226</v>
      </c>
      <c r="K146" s="1" t="s">
        <v>1227</v>
      </c>
      <c r="L146" s="2">
        <v>292750</v>
      </c>
    </row>
    <row r="147" spans="1:12" ht="93" customHeight="1" x14ac:dyDescent="0.2">
      <c r="A147" s="5">
        <v>136</v>
      </c>
      <c r="B147" s="5" t="s">
        <v>428</v>
      </c>
      <c r="C147" s="6" t="s">
        <v>581</v>
      </c>
      <c r="D147" s="6" t="s">
        <v>582</v>
      </c>
      <c r="E147" s="6" t="s">
        <v>583</v>
      </c>
      <c r="F147" s="6" t="s">
        <v>584</v>
      </c>
      <c r="G147" s="6" t="s">
        <v>476</v>
      </c>
      <c r="H147" s="6" t="s">
        <v>811</v>
      </c>
      <c r="I147" s="6" t="s">
        <v>1228</v>
      </c>
      <c r="J147" s="7" t="s">
        <v>1229</v>
      </c>
      <c r="K147" s="1" t="s">
        <v>1230</v>
      </c>
      <c r="L147" s="2">
        <v>938352</v>
      </c>
    </row>
    <row r="148" spans="1:12" ht="99.75" x14ac:dyDescent="0.2">
      <c r="A148" s="5">
        <v>137</v>
      </c>
      <c r="B148" s="5" t="s">
        <v>428</v>
      </c>
      <c r="C148" s="6" t="s">
        <v>585</v>
      </c>
      <c r="D148" s="6" t="s">
        <v>586</v>
      </c>
      <c r="E148" s="6" t="s">
        <v>587</v>
      </c>
      <c r="F148" s="6" t="s">
        <v>588</v>
      </c>
      <c r="G148" s="6" t="s">
        <v>476</v>
      </c>
      <c r="H148" s="5" t="s">
        <v>809</v>
      </c>
      <c r="I148" s="6" t="s">
        <v>1231</v>
      </c>
      <c r="J148" s="7" t="s">
        <v>1232</v>
      </c>
      <c r="K148" s="1" t="s">
        <v>1233</v>
      </c>
      <c r="L148" s="2">
        <v>1000000</v>
      </c>
    </row>
    <row r="149" spans="1:12" ht="142.5" x14ac:dyDescent="0.2">
      <c r="A149" s="5">
        <v>138</v>
      </c>
      <c r="B149" s="5" t="s">
        <v>428</v>
      </c>
      <c r="C149" s="6" t="s">
        <v>589</v>
      </c>
      <c r="D149" s="6" t="s">
        <v>590</v>
      </c>
      <c r="E149" s="6" t="s">
        <v>591</v>
      </c>
      <c r="F149" s="6" t="s">
        <v>592</v>
      </c>
      <c r="G149" s="6" t="s">
        <v>438</v>
      </c>
      <c r="H149" s="5" t="s">
        <v>809</v>
      </c>
      <c r="I149" s="6" t="s">
        <v>1234</v>
      </c>
      <c r="J149" s="7" t="s">
        <v>1235</v>
      </c>
      <c r="K149" s="1" t="s">
        <v>1236</v>
      </c>
      <c r="L149" s="2">
        <v>270000</v>
      </c>
    </row>
    <row r="150" spans="1:12" ht="96.75" customHeight="1" x14ac:dyDescent="0.2">
      <c r="A150" s="5">
        <v>139</v>
      </c>
      <c r="B150" s="5" t="s">
        <v>428</v>
      </c>
      <c r="C150" s="6" t="s">
        <v>593</v>
      </c>
      <c r="D150" s="6" t="s">
        <v>594</v>
      </c>
      <c r="E150" s="6" t="s">
        <v>595</v>
      </c>
      <c r="F150" s="6" t="s">
        <v>596</v>
      </c>
      <c r="G150" s="6" t="s">
        <v>485</v>
      </c>
      <c r="H150" s="6" t="s">
        <v>811</v>
      </c>
      <c r="I150" s="6" t="s">
        <v>1237</v>
      </c>
      <c r="J150" s="7" t="s">
        <v>1238</v>
      </c>
      <c r="K150" s="1" t="s">
        <v>1239</v>
      </c>
      <c r="L150" s="2">
        <v>680000</v>
      </c>
    </row>
    <row r="151" spans="1:12" ht="96.75" customHeight="1" x14ac:dyDescent="0.2">
      <c r="A151" s="5">
        <v>140</v>
      </c>
      <c r="B151" s="5" t="s">
        <v>428</v>
      </c>
      <c r="C151" s="6" t="s">
        <v>597</v>
      </c>
      <c r="D151" s="6" t="s">
        <v>598</v>
      </c>
      <c r="E151" s="6" t="s">
        <v>599</v>
      </c>
      <c r="F151" s="6" t="s">
        <v>600</v>
      </c>
      <c r="G151" s="6" t="s">
        <v>438</v>
      </c>
      <c r="H151" s="5" t="s">
        <v>809</v>
      </c>
      <c r="I151" s="6" t="s">
        <v>1240</v>
      </c>
      <c r="J151" s="7" t="s">
        <v>1241</v>
      </c>
      <c r="K151" s="1" t="s">
        <v>1242</v>
      </c>
      <c r="L151" s="2">
        <v>215694</v>
      </c>
    </row>
    <row r="152" spans="1:12" ht="127.5" customHeight="1" x14ac:dyDescent="0.2">
      <c r="A152" s="5">
        <v>141</v>
      </c>
      <c r="B152" s="5" t="s">
        <v>428</v>
      </c>
      <c r="C152" s="6" t="s">
        <v>636</v>
      </c>
      <c r="D152" s="6" t="s">
        <v>637</v>
      </c>
      <c r="E152" s="6" t="s">
        <v>638</v>
      </c>
      <c r="F152" s="6" t="s">
        <v>639</v>
      </c>
      <c r="G152" s="6" t="s">
        <v>433</v>
      </c>
      <c r="H152" s="6" t="s">
        <v>811</v>
      </c>
      <c r="I152" s="6" t="s">
        <v>1264</v>
      </c>
      <c r="J152" s="7" t="s">
        <v>1265</v>
      </c>
      <c r="K152" s="1" t="s">
        <v>1266</v>
      </c>
      <c r="L152" s="2">
        <v>990898</v>
      </c>
    </row>
    <row r="153" spans="1:12" ht="25.5" customHeight="1" x14ac:dyDescent="0.2">
      <c r="A153" s="8"/>
      <c r="B153" s="8" t="s">
        <v>601</v>
      </c>
      <c r="C153" s="9"/>
      <c r="D153" s="9"/>
      <c r="E153" s="9"/>
      <c r="F153" s="9"/>
      <c r="G153" s="9"/>
      <c r="H153" s="8"/>
      <c r="I153" s="9"/>
      <c r="J153" s="10"/>
      <c r="K153" s="11"/>
      <c r="L153" s="12">
        <v>25303601</v>
      </c>
    </row>
    <row r="154" spans="1:12" ht="132.75" customHeight="1" x14ac:dyDescent="0.2">
      <c r="A154" s="5">
        <v>142</v>
      </c>
      <c r="B154" s="5" t="s">
        <v>602</v>
      </c>
      <c r="C154" s="6" t="s">
        <v>603</v>
      </c>
      <c r="D154" s="6" t="s">
        <v>604</v>
      </c>
      <c r="E154" s="6" t="s">
        <v>1405</v>
      </c>
      <c r="F154" s="6" t="s">
        <v>605</v>
      </c>
      <c r="G154" s="6" t="s">
        <v>606</v>
      </c>
      <c r="H154" s="6" t="s">
        <v>811</v>
      </c>
      <c r="I154" s="6" t="s">
        <v>1243</v>
      </c>
      <c r="J154" s="7" t="s">
        <v>1244</v>
      </c>
      <c r="K154" s="1" t="s">
        <v>1245</v>
      </c>
      <c r="L154" s="2">
        <v>1000000</v>
      </c>
    </row>
    <row r="155" spans="1:12" ht="98.25" customHeight="1" x14ac:dyDescent="0.2">
      <c r="A155" s="5">
        <v>143</v>
      </c>
      <c r="B155" s="5" t="s">
        <v>602</v>
      </c>
      <c r="C155" s="6" t="s">
        <v>607</v>
      </c>
      <c r="D155" s="6" t="s">
        <v>608</v>
      </c>
      <c r="E155" s="6" t="s">
        <v>609</v>
      </c>
      <c r="F155" s="6" t="s">
        <v>610</v>
      </c>
      <c r="G155" s="6" t="s">
        <v>611</v>
      </c>
      <c r="H155" s="6" t="s">
        <v>811</v>
      </c>
      <c r="I155" s="6" t="s">
        <v>1246</v>
      </c>
      <c r="J155" s="7" t="s">
        <v>1247</v>
      </c>
      <c r="K155" s="1" t="s">
        <v>1248</v>
      </c>
      <c r="L155" s="2">
        <v>420000</v>
      </c>
    </row>
    <row r="156" spans="1:12" ht="109.5" customHeight="1" x14ac:dyDescent="0.2">
      <c r="A156" s="5">
        <v>144</v>
      </c>
      <c r="B156" s="5" t="s">
        <v>602</v>
      </c>
      <c r="C156" s="6" t="s">
        <v>612</v>
      </c>
      <c r="D156" s="6" t="s">
        <v>613</v>
      </c>
      <c r="E156" s="6" t="s">
        <v>614</v>
      </c>
      <c r="F156" s="6" t="s">
        <v>615</v>
      </c>
      <c r="G156" s="6" t="s">
        <v>616</v>
      </c>
      <c r="H156" s="5" t="s">
        <v>809</v>
      </c>
      <c r="I156" s="6" t="s">
        <v>1249</v>
      </c>
      <c r="J156" s="7" t="s">
        <v>1250</v>
      </c>
      <c r="K156" s="1" t="s">
        <v>1251</v>
      </c>
      <c r="L156" s="2">
        <v>1000000</v>
      </c>
    </row>
    <row r="157" spans="1:12" ht="111.75" customHeight="1" x14ac:dyDescent="0.2">
      <c r="A157" s="5">
        <v>145</v>
      </c>
      <c r="B157" s="5" t="s">
        <v>602</v>
      </c>
      <c r="C157" s="6" t="s">
        <v>617</v>
      </c>
      <c r="D157" s="6" t="s">
        <v>618</v>
      </c>
      <c r="E157" s="6" t="s">
        <v>619</v>
      </c>
      <c r="F157" s="6" t="s">
        <v>620</v>
      </c>
      <c r="G157" s="6" t="s">
        <v>621</v>
      </c>
      <c r="H157" s="6" t="s">
        <v>811</v>
      </c>
      <c r="I157" s="6" t="s">
        <v>1252</v>
      </c>
      <c r="J157" s="7" t="s">
        <v>1253</v>
      </c>
      <c r="K157" s="1" t="s">
        <v>1254</v>
      </c>
      <c r="L157" s="2">
        <v>1000000</v>
      </c>
    </row>
    <row r="158" spans="1:12" ht="110.25" customHeight="1" x14ac:dyDescent="0.2">
      <c r="A158" s="5">
        <v>146</v>
      </c>
      <c r="B158" s="5" t="s">
        <v>602</v>
      </c>
      <c r="C158" s="6" t="s">
        <v>622</v>
      </c>
      <c r="D158" s="6" t="s">
        <v>623</v>
      </c>
      <c r="E158" s="6" t="s">
        <v>624</v>
      </c>
      <c r="F158" s="6" t="s">
        <v>625</v>
      </c>
      <c r="G158" s="6" t="s">
        <v>611</v>
      </c>
      <c r="H158" s="6" t="s">
        <v>811</v>
      </c>
      <c r="I158" s="6" t="s">
        <v>1255</v>
      </c>
      <c r="J158" s="7" t="s">
        <v>1256</v>
      </c>
      <c r="K158" s="1" t="s">
        <v>1257</v>
      </c>
      <c r="L158" s="2">
        <v>600000</v>
      </c>
    </row>
    <row r="159" spans="1:12" ht="108.75" customHeight="1" x14ac:dyDescent="0.2">
      <c r="A159" s="5">
        <v>147</v>
      </c>
      <c r="B159" s="5" t="s">
        <v>602</v>
      </c>
      <c r="C159" s="6" t="s">
        <v>626</v>
      </c>
      <c r="D159" s="6" t="s">
        <v>627</v>
      </c>
      <c r="E159" s="6" t="s">
        <v>628</v>
      </c>
      <c r="F159" s="6" t="s">
        <v>629</v>
      </c>
      <c r="G159" s="6" t="s">
        <v>630</v>
      </c>
      <c r="H159" s="5" t="s">
        <v>809</v>
      </c>
      <c r="I159" s="6" t="s">
        <v>1258</v>
      </c>
      <c r="J159" s="7" t="s">
        <v>1259</v>
      </c>
      <c r="K159" s="1" t="s">
        <v>1260</v>
      </c>
      <c r="L159" s="2">
        <v>567320</v>
      </c>
    </row>
    <row r="160" spans="1:12" ht="81" customHeight="1" x14ac:dyDescent="0.2">
      <c r="A160" s="5">
        <v>148</v>
      </c>
      <c r="B160" s="5" t="s">
        <v>602</v>
      </c>
      <c r="C160" s="6" t="s">
        <v>631</v>
      </c>
      <c r="D160" s="6" t="s">
        <v>632</v>
      </c>
      <c r="E160" s="6" t="s">
        <v>633</v>
      </c>
      <c r="F160" s="6" t="s">
        <v>634</v>
      </c>
      <c r="G160" s="6" t="s">
        <v>635</v>
      </c>
      <c r="H160" s="5" t="s">
        <v>809</v>
      </c>
      <c r="I160" s="6" t="s">
        <v>1261</v>
      </c>
      <c r="J160" s="7" t="s">
        <v>1262</v>
      </c>
      <c r="K160" s="1" t="s">
        <v>1263</v>
      </c>
      <c r="L160" s="2">
        <v>767750</v>
      </c>
    </row>
    <row r="161" spans="1:12" ht="106.5" customHeight="1" x14ac:dyDescent="0.2">
      <c r="A161" s="5">
        <v>149</v>
      </c>
      <c r="B161" s="5" t="s">
        <v>602</v>
      </c>
      <c r="C161" s="6" t="s">
        <v>640</v>
      </c>
      <c r="D161" s="6" t="s">
        <v>641</v>
      </c>
      <c r="E161" s="6" t="s">
        <v>642</v>
      </c>
      <c r="F161" s="6" t="s">
        <v>643</v>
      </c>
      <c r="G161" s="6" t="s">
        <v>644</v>
      </c>
      <c r="H161" s="6" t="s">
        <v>811</v>
      </c>
      <c r="I161" s="6" t="s">
        <v>1267</v>
      </c>
      <c r="J161" s="7" t="s">
        <v>1268</v>
      </c>
      <c r="K161" s="1" t="s">
        <v>1269</v>
      </c>
      <c r="L161" s="2">
        <v>390363</v>
      </c>
    </row>
    <row r="162" spans="1:12" ht="111" customHeight="1" x14ac:dyDescent="0.2">
      <c r="A162" s="5">
        <v>150</v>
      </c>
      <c r="B162" s="5" t="s">
        <v>602</v>
      </c>
      <c r="C162" s="6" t="s">
        <v>645</v>
      </c>
      <c r="D162" s="6" t="s">
        <v>646</v>
      </c>
      <c r="E162" s="6" t="s">
        <v>647</v>
      </c>
      <c r="F162" s="6" t="s">
        <v>648</v>
      </c>
      <c r="G162" s="6" t="s">
        <v>649</v>
      </c>
      <c r="H162" s="6" t="s">
        <v>811</v>
      </c>
      <c r="I162" s="6" t="s">
        <v>1270</v>
      </c>
      <c r="J162" s="7" t="s">
        <v>1271</v>
      </c>
      <c r="K162" s="1" t="s">
        <v>1272</v>
      </c>
      <c r="L162" s="2">
        <v>200000</v>
      </c>
    </row>
    <row r="163" spans="1:12" ht="99.75" customHeight="1" x14ac:dyDescent="0.2">
      <c r="A163" s="5">
        <v>151</v>
      </c>
      <c r="B163" s="5" t="s">
        <v>602</v>
      </c>
      <c r="C163" s="6" t="s">
        <v>650</v>
      </c>
      <c r="D163" s="6" t="s">
        <v>651</v>
      </c>
      <c r="E163" s="6" t="s">
        <v>652</v>
      </c>
      <c r="F163" s="6" t="s">
        <v>653</v>
      </c>
      <c r="G163" s="6" t="s">
        <v>611</v>
      </c>
      <c r="H163" s="5" t="s">
        <v>809</v>
      </c>
      <c r="I163" s="6" t="s">
        <v>1273</v>
      </c>
      <c r="J163" s="7" t="s">
        <v>1274</v>
      </c>
      <c r="K163" s="1" t="s">
        <v>1275</v>
      </c>
      <c r="L163" s="2">
        <v>753585</v>
      </c>
    </row>
    <row r="164" spans="1:12" ht="114.75" customHeight="1" x14ac:dyDescent="0.2">
      <c r="A164" s="5">
        <v>152</v>
      </c>
      <c r="B164" s="5" t="s">
        <v>602</v>
      </c>
      <c r="C164" s="6" t="s">
        <v>654</v>
      </c>
      <c r="D164" s="6" t="s">
        <v>655</v>
      </c>
      <c r="E164" s="6" t="s">
        <v>656</v>
      </c>
      <c r="F164" s="6" t="s">
        <v>657</v>
      </c>
      <c r="G164" s="6" t="s">
        <v>252</v>
      </c>
      <c r="H164" s="6" t="s">
        <v>811</v>
      </c>
      <c r="I164" s="6" t="s">
        <v>1276</v>
      </c>
      <c r="J164" s="7" t="s">
        <v>1277</v>
      </c>
      <c r="K164" s="1" t="s">
        <v>1278</v>
      </c>
      <c r="L164" s="2">
        <v>388170</v>
      </c>
    </row>
    <row r="165" spans="1:12" ht="82.5" customHeight="1" x14ac:dyDescent="0.2">
      <c r="A165" s="5">
        <v>153</v>
      </c>
      <c r="B165" s="5" t="s">
        <v>602</v>
      </c>
      <c r="C165" s="6" t="s">
        <v>1279</v>
      </c>
      <c r="D165" s="6" t="s">
        <v>658</v>
      </c>
      <c r="E165" s="6" t="s">
        <v>659</v>
      </c>
      <c r="F165" s="6" t="s">
        <v>660</v>
      </c>
      <c r="G165" s="6" t="s">
        <v>661</v>
      </c>
      <c r="H165" s="6" t="s">
        <v>811</v>
      </c>
      <c r="I165" s="6" t="s">
        <v>661</v>
      </c>
      <c r="J165" s="7" t="s">
        <v>1280</v>
      </c>
      <c r="K165" s="1" t="s">
        <v>1281</v>
      </c>
      <c r="L165" s="2">
        <v>420000</v>
      </c>
    </row>
    <row r="166" spans="1:12" ht="108.75" customHeight="1" x14ac:dyDescent="0.2">
      <c r="A166" s="5">
        <v>154</v>
      </c>
      <c r="B166" s="5" t="s">
        <v>602</v>
      </c>
      <c r="C166" s="6" t="s">
        <v>1282</v>
      </c>
      <c r="D166" s="6" t="s">
        <v>662</v>
      </c>
      <c r="E166" s="6" t="s">
        <v>663</v>
      </c>
      <c r="F166" s="6" t="s">
        <v>664</v>
      </c>
      <c r="G166" s="6" t="s">
        <v>268</v>
      </c>
      <c r="H166" s="6" t="s">
        <v>811</v>
      </c>
      <c r="I166" s="6" t="s">
        <v>1283</v>
      </c>
      <c r="J166" s="7" t="s">
        <v>1284</v>
      </c>
      <c r="K166" s="1" t="s">
        <v>1285</v>
      </c>
      <c r="L166" s="2">
        <v>870899</v>
      </c>
    </row>
    <row r="167" spans="1:12" ht="85.5" x14ac:dyDescent="0.2">
      <c r="A167" s="5">
        <v>155</v>
      </c>
      <c r="B167" s="5" t="s">
        <v>602</v>
      </c>
      <c r="C167" s="6" t="s">
        <v>665</v>
      </c>
      <c r="D167" s="6" t="s">
        <v>666</v>
      </c>
      <c r="E167" s="6" t="s">
        <v>667</v>
      </c>
      <c r="F167" s="6" t="s">
        <v>668</v>
      </c>
      <c r="G167" s="6" t="s">
        <v>669</v>
      </c>
      <c r="H167" s="5" t="s">
        <v>810</v>
      </c>
      <c r="I167" s="6" t="s">
        <v>1286</v>
      </c>
      <c r="J167" s="7" t="s">
        <v>1287</v>
      </c>
      <c r="K167" s="1" t="s">
        <v>1288</v>
      </c>
      <c r="L167" s="2">
        <v>527751</v>
      </c>
    </row>
    <row r="168" spans="1:12" ht="99.75" customHeight="1" x14ac:dyDescent="0.2">
      <c r="A168" s="5">
        <v>156</v>
      </c>
      <c r="B168" s="5" t="s">
        <v>602</v>
      </c>
      <c r="C168" s="6" t="s">
        <v>670</v>
      </c>
      <c r="D168" s="6" t="s">
        <v>671</v>
      </c>
      <c r="E168" s="6" t="s">
        <v>672</v>
      </c>
      <c r="F168" s="6" t="s">
        <v>673</v>
      </c>
      <c r="G168" s="6" t="s">
        <v>649</v>
      </c>
      <c r="H168" s="5" t="s">
        <v>809</v>
      </c>
      <c r="I168" s="6" t="s">
        <v>1289</v>
      </c>
      <c r="J168" s="7" t="s">
        <v>1290</v>
      </c>
      <c r="K168" s="1" t="s">
        <v>1291</v>
      </c>
      <c r="L168" s="2">
        <v>590000</v>
      </c>
    </row>
    <row r="169" spans="1:12" ht="96" customHeight="1" x14ac:dyDescent="0.2">
      <c r="A169" s="5">
        <v>157</v>
      </c>
      <c r="B169" s="5" t="s">
        <v>602</v>
      </c>
      <c r="C169" s="6" t="s">
        <v>674</v>
      </c>
      <c r="D169" s="6" t="s">
        <v>675</v>
      </c>
      <c r="E169" s="6" t="s">
        <v>676</v>
      </c>
      <c r="F169" s="6" t="s">
        <v>677</v>
      </c>
      <c r="G169" s="6" t="s">
        <v>661</v>
      </c>
      <c r="H169" s="6" t="s">
        <v>811</v>
      </c>
      <c r="I169" s="6" t="s">
        <v>1292</v>
      </c>
      <c r="J169" s="7" t="s">
        <v>1293</v>
      </c>
      <c r="K169" s="1" t="s">
        <v>1294</v>
      </c>
      <c r="L169" s="2">
        <v>435000</v>
      </c>
    </row>
    <row r="170" spans="1:12" ht="125.25" customHeight="1" x14ac:dyDescent="0.2">
      <c r="A170" s="5">
        <v>158</v>
      </c>
      <c r="B170" s="5" t="s">
        <v>602</v>
      </c>
      <c r="C170" s="6" t="s">
        <v>678</v>
      </c>
      <c r="D170" s="6" t="s">
        <v>679</v>
      </c>
      <c r="E170" s="6" t="s">
        <v>680</v>
      </c>
      <c r="F170" s="6" t="s">
        <v>681</v>
      </c>
      <c r="G170" s="6" t="s">
        <v>682</v>
      </c>
      <c r="H170" s="5" t="s">
        <v>809</v>
      </c>
      <c r="I170" s="6" t="s">
        <v>1295</v>
      </c>
      <c r="J170" s="7" t="s">
        <v>1296</v>
      </c>
      <c r="K170" s="1" t="s">
        <v>1297</v>
      </c>
      <c r="L170" s="2">
        <v>843481</v>
      </c>
    </row>
    <row r="171" spans="1:12" ht="123" customHeight="1" x14ac:dyDescent="0.2">
      <c r="A171" s="5">
        <v>159</v>
      </c>
      <c r="B171" s="5" t="s">
        <v>602</v>
      </c>
      <c r="C171" s="6" t="s">
        <v>683</v>
      </c>
      <c r="D171" s="6" t="s">
        <v>684</v>
      </c>
      <c r="E171" s="6" t="s">
        <v>685</v>
      </c>
      <c r="F171" s="6" t="s">
        <v>686</v>
      </c>
      <c r="G171" s="6" t="s">
        <v>621</v>
      </c>
      <c r="H171" s="5" t="s">
        <v>809</v>
      </c>
      <c r="I171" s="6" t="s">
        <v>1298</v>
      </c>
      <c r="J171" s="7" t="s">
        <v>1299</v>
      </c>
      <c r="K171" s="1" t="s">
        <v>1300</v>
      </c>
      <c r="L171" s="2">
        <v>268111</v>
      </c>
    </row>
    <row r="172" spans="1:12" ht="81.75" customHeight="1" x14ac:dyDescent="0.2">
      <c r="A172" s="5">
        <v>160</v>
      </c>
      <c r="B172" s="5" t="s">
        <v>602</v>
      </c>
      <c r="C172" s="6" t="s">
        <v>687</v>
      </c>
      <c r="D172" s="6" t="s">
        <v>688</v>
      </c>
      <c r="E172" s="6" t="s">
        <v>689</v>
      </c>
      <c r="F172" s="6" t="s">
        <v>690</v>
      </c>
      <c r="G172" s="6" t="s">
        <v>691</v>
      </c>
      <c r="H172" s="5" t="s">
        <v>809</v>
      </c>
      <c r="I172" s="6" t="s">
        <v>1301</v>
      </c>
      <c r="J172" s="7" t="s">
        <v>1302</v>
      </c>
      <c r="K172" s="1" t="s">
        <v>1303</v>
      </c>
      <c r="L172" s="2">
        <v>852335</v>
      </c>
    </row>
    <row r="173" spans="1:12" ht="92.25" customHeight="1" x14ac:dyDescent="0.2">
      <c r="A173" s="5">
        <v>161</v>
      </c>
      <c r="B173" s="5" t="s">
        <v>602</v>
      </c>
      <c r="C173" s="6" t="s">
        <v>692</v>
      </c>
      <c r="D173" s="6" t="s">
        <v>693</v>
      </c>
      <c r="E173" s="6" t="s">
        <v>694</v>
      </c>
      <c r="F173" s="6" t="s">
        <v>695</v>
      </c>
      <c r="G173" s="6" t="s">
        <v>635</v>
      </c>
      <c r="H173" s="6" t="s">
        <v>811</v>
      </c>
      <c r="I173" s="6" t="s">
        <v>1304</v>
      </c>
      <c r="J173" s="7" t="s">
        <v>1305</v>
      </c>
      <c r="K173" s="1" t="s">
        <v>1306</v>
      </c>
      <c r="L173" s="2">
        <v>1000000</v>
      </c>
    </row>
    <row r="174" spans="1:12" ht="126.75" customHeight="1" x14ac:dyDescent="0.2">
      <c r="A174" s="5">
        <v>162</v>
      </c>
      <c r="B174" s="5" t="s">
        <v>602</v>
      </c>
      <c r="C174" s="6" t="s">
        <v>696</v>
      </c>
      <c r="D174" s="6" t="s">
        <v>697</v>
      </c>
      <c r="E174" s="6" t="s">
        <v>698</v>
      </c>
      <c r="F174" s="6" t="s">
        <v>699</v>
      </c>
      <c r="G174" s="6" t="s">
        <v>669</v>
      </c>
      <c r="H174" s="6" t="s">
        <v>811</v>
      </c>
      <c r="I174" s="6" t="s">
        <v>1307</v>
      </c>
      <c r="J174" s="7" t="s">
        <v>1308</v>
      </c>
      <c r="K174" s="1" t="s">
        <v>1309</v>
      </c>
      <c r="L174" s="2">
        <v>500000</v>
      </c>
    </row>
    <row r="175" spans="1:12" ht="99.75" x14ac:dyDescent="0.2">
      <c r="A175" s="5">
        <v>163</v>
      </c>
      <c r="B175" s="5" t="s">
        <v>602</v>
      </c>
      <c r="C175" s="6" t="s">
        <v>700</v>
      </c>
      <c r="D175" s="6" t="s">
        <v>701</v>
      </c>
      <c r="E175" s="6" t="s">
        <v>702</v>
      </c>
      <c r="F175" s="6" t="s">
        <v>703</v>
      </c>
      <c r="G175" s="6" t="s">
        <v>661</v>
      </c>
      <c r="H175" s="6" t="s">
        <v>811</v>
      </c>
      <c r="I175" s="6" t="s">
        <v>1310</v>
      </c>
      <c r="J175" s="7" t="s">
        <v>1311</v>
      </c>
      <c r="K175" s="1" t="s">
        <v>1312</v>
      </c>
      <c r="L175" s="2">
        <v>442156</v>
      </c>
    </row>
    <row r="176" spans="1:12" ht="94.5" customHeight="1" x14ac:dyDescent="0.2">
      <c r="A176" s="5">
        <v>164</v>
      </c>
      <c r="B176" s="5" t="s">
        <v>602</v>
      </c>
      <c r="C176" s="6" t="s">
        <v>704</v>
      </c>
      <c r="D176" s="6" t="s">
        <v>705</v>
      </c>
      <c r="E176" s="6" t="s">
        <v>706</v>
      </c>
      <c r="F176" s="6" t="s">
        <v>707</v>
      </c>
      <c r="G176" s="6" t="s">
        <v>708</v>
      </c>
      <c r="H176" s="6" t="s">
        <v>811</v>
      </c>
      <c r="I176" s="6" t="s">
        <v>1313</v>
      </c>
      <c r="J176" s="7" t="s">
        <v>1314</v>
      </c>
      <c r="K176" s="1" t="s">
        <v>1315</v>
      </c>
      <c r="L176" s="2">
        <v>352840</v>
      </c>
    </row>
    <row r="177" spans="1:12" ht="96" customHeight="1" x14ac:dyDescent="0.2">
      <c r="A177" s="5">
        <v>165</v>
      </c>
      <c r="B177" s="5" t="s">
        <v>602</v>
      </c>
      <c r="C177" s="6" t="s">
        <v>709</v>
      </c>
      <c r="D177" s="6" t="s">
        <v>710</v>
      </c>
      <c r="E177" s="6" t="s">
        <v>711</v>
      </c>
      <c r="F177" s="6" t="s">
        <v>712</v>
      </c>
      <c r="G177" s="6" t="s">
        <v>616</v>
      </c>
      <c r="H177" s="6" t="s">
        <v>811</v>
      </c>
      <c r="I177" s="6" t="s">
        <v>1316</v>
      </c>
      <c r="J177" s="7" t="s">
        <v>1317</v>
      </c>
      <c r="K177" s="1" t="s">
        <v>1318</v>
      </c>
      <c r="L177" s="2">
        <v>688927</v>
      </c>
    </row>
    <row r="178" spans="1:12" ht="108.75" customHeight="1" x14ac:dyDescent="0.2">
      <c r="A178" s="5">
        <v>166</v>
      </c>
      <c r="B178" s="5" t="s">
        <v>602</v>
      </c>
      <c r="C178" s="6" t="s">
        <v>713</v>
      </c>
      <c r="D178" s="6" t="s">
        <v>714</v>
      </c>
      <c r="E178" s="6" t="s">
        <v>715</v>
      </c>
      <c r="F178" s="6" t="s">
        <v>716</v>
      </c>
      <c r="G178" s="6" t="s">
        <v>635</v>
      </c>
      <c r="H178" s="6" t="s">
        <v>811</v>
      </c>
      <c r="I178" s="6" t="s">
        <v>1319</v>
      </c>
      <c r="J178" s="7" t="s">
        <v>1320</v>
      </c>
      <c r="K178" s="1" t="s">
        <v>1321</v>
      </c>
      <c r="L178" s="2">
        <v>437390</v>
      </c>
    </row>
    <row r="179" spans="1:12" ht="113.25" customHeight="1" x14ac:dyDescent="0.2">
      <c r="A179" s="5">
        <v>167</v>
      </c>
      <c r="B179" s="5" t="s">
        <v>602</v>
      </c>
      <c r="C179" s="6" t="s">
        <v>717</v>
      </c>
      <c r="D179" s="6" t="s">
        <v>718</v>
      </c>
      <c r="E179" s="6" t="s">
        <v>719</v>
      </c>
      <c r="F179" s="6" t="s">
        <v>720</v>
      </c>
      <c r="G179" s="6" t="s">
        <v>721</v>
      </c>
      <c r="H179" s="5" t="s">
        <v>809</v>
      </c>
      <c r="I179" s="6" t="s">
        <v>1322</v>
      </c>
      <c r="J179" s="7" t="s">
        <v>1323</v>
      </c>
      <c r="K179" s="1" t="s">
        <v>1324</v>
      </c>
      <c r="L179" s="2">
        <v>613640</v>
      </c>
    </row>
    <row r="180" spans="1:12" ht="97.5" customHeight="1" x14ac:dyDescent="0.2">
      <c r="A180" s="5">
        <v>168</v>
      </c>
      <c r="B180" s="5" t="s">
        <v>602</v>
      </c>
      <c r="C180" s="6" t="s">
        <v>722</v>
      </c>
      <c r="D180" s="6" t="s">
        <v>723</v>
      </c>
      <c r="E180" s="6" t="s">
        <v>724</v>
      </c>
      <c r="F180" s="6" t="s">
        <v>725</v>
      </c>
      <c r="G180" s="6" t="s">
        <v>661</v>
      </c>
      <c r="H180" s="5" t="s">
        <v>809</v>
      </c>
      <c r="I180" s="6" t="s">
        <v>1325</v>
      </c>
      <c r="J180" s="7" t="s">
        <v>1326</v>
      </c>
      <c r="K180" s="1" t="s">
        <v>1327</v>
      </c>
      <c r="L180" s="2">
        <v>314500</v>
      </c>
    </row>
    <row r="181" spans="1:12" ht="142.5" x14ac:dyDescent="0.2">
      <c r="A181" s="5">
        <v>169</v>
      </c>
      <c r="B181" s="5" t="s">
        <v>602</v>
      </c>
      <c r="C181" s="6" t="s">
        <v>726</v>
      </c>
      <c r="D181" s="6" t="s">
        <v>727</v>
      </c>
      <c r="E181" s="6" t="s">
        <v>728</v>
      </c>
      <c r="F181" s="6" t="s">
        <v>729</v>
      </c>
      <c r="G181" s="6" t="s">
        <v>621</v>
      </c>
      <c r="H181" s="5" t="s">
        <v>809</v>
      </c>
      <c r="I181" s="6" t="s">
        <v>1328</v>
      </c>
      <c r="J181" s="7" t="s">
        <v>1329</v>
      </c>
      <c r="K181" s="1" t="s">
        <v>1330</v>
      </c>
      <c r="L181" s="2">
        <v>430000</v>
      </c>
    </row>
    <row r="182" spans="1:12" ht="138.75" customHeight="1" x14ac:dyDescent="0.2">
      <c r="A182" s="5">
        <v>170</v>
      </c>
      <c r="B182" s="5" t="s">
        <v>602</v>
      </c>
      <c r="C182" s="6" t="s">
        <v>730</v>
      </c>
      <c r="D182" s="6" t="s">
        <v>731</v>
      </c>
      <c r="E182" s="6" t="s">
        <v>732</v>
      </c>
      <c r="F182" s="6" t="s">
        <v>733</v>
      </c>
      <c r="G182" s="6" t="s">
        <v>734</v>
      </c>
      <c r="H182" s="5" t="s">
        <v>810</v>
      </c>
      <c r="I182" s="6" t="s">
        <v>1331</v>
      </c>
      <c r="J182" s="7" t="s">
        <v>1332</v>
      </c>
      <c r="K182" s="1" t="s">
        <v>1333</v>
      </c>
      <c r="L182" s="2">
        <v>987500</v>
      </c>
    </row>
    <row r="183" spans="1:12" ht="137.25" customHeight="1" x14ac:dyDescent="0.2">
      <c r="A183" s="5">
        <v>171</v>
      </c>
      <c r="B183" s="5" t="s">
        <v>602</v>
      </c>
      <c r="C183" s="6" t="s">
        <v>735</v>
      </c>
      <c r="D183" s="6" t="s">
        <v>736</v>
      </c>
      <c r="E183" s="6" t="s">
        <v>737</v>
      </c>
      <c r="F183" s="6" t="s">
        <v>738</v>
      </c>
      <c r="G183" s="6" t="s">
        <v>252</v>
      </c>
      <c r="H183" s="5" t="s">
        <v>810</v>
      </c>
      <c r="I183" s="6" t="s">
        <v>1334</v>
      </c>
      <c r="J183" s="7" t="s">
        <v>1335</v>
      </c>
      <c r="K183" s="1" t="s">
        <v>1336</v>
      </c>
      <c r="L183" s="2">
        <v>347050</v>
      </c>
    </row>
    <row r="184" spans="1:12" ht="123.75" customHeight="1" x14ac:dyDescent="0.2">
      <c r="A184" s="5">
        <v>172</v>
      </c>
      <c r="B184" s="5" t="s">
        <v>602</v>
      </c>
      <c r="C184" s="6" t="s">
        <v>739</v>
      </c>
      <c r="D184" s="6" t="s">
        <v>740</v>
      </c>
      <c r="E184" s="6" t="s">
        <v>741</v>
      </c>
      <c r="F184" s="6" t="s">
        <v>742</v>
      </c>
      <c r="G184" s="6" t="s">
        <v>268</v>
      </c>
      <c r="H184" s="5" t="s">
        <v>810</v>
      </c>
      <c r="I184" s="6" t="s">
        <v>1337</v>
      </c>
      <c r="J184" s="7" t="s">
        <v>1338</v>
      </c>
      <c r="K184" s="1" t="s">
        <v>1339</v>
      </c>
      <c r="L184" s="2">
        <v>218005</v>
      </c>
    </row>
    <row r="185" spans="1:12" ht="112.5" customHeight="1" x14ac:dyDescent="0.2">
      <c r="A185" s="5">
        <v>173</v>
      </c>
      <c r="B185" s="5" t="s">
        <v>602</v>
      </c>
      <c r="C185" s="6" t="s">
        <v>1340</v>
      </c>
      <c r="D185" s="6" t="s">
        <v>743</v>
      </c>
      <c r="E185" s="6" t="s">
        <v>744</v>
      </c>
      <c r="F185" s="6" t="s">
        <v>745</v>
      </c>
      <c r="G185" s="6" t="s">
        <v>682</v>
      </c>
      <c r="H185" s="6" t="s">
        <v>811</v>
      </c>
      <c r="I185" s="6" t="s">
        <v>1341</v>
      </c>
      <c r="J185" s="7" t="s">
        <v>1342</v>
      </c>
      <c r="K185" s="1" t="s">
        <v>1343</v>
      </c>
      <c r="L185" s="2">
        <v>403000</v>
      </c>
    </row>
    <row r="186" spans="1:12" ht="107.25" customHeight="1" x14ac:dyDescent="0.2">
      <c r="A186" s="5">
        <v>174</v>
      </c>
      <c r="B186" s="5" t="s">
        <v>602</v>
      </c>
      <c r="C186" s="6" t="s">
        <v>746</v>
      </c>
      <c r="D186" s="6" t="s">
        <v>747</v>
      </c>
      <c r="E186" s="6" t="s">
        <v>748</v>
      </c>
      <c r="F186" s="6" t="s">
        <v>749</v>
      </c>
      <c r="G186" s="6" t="s">
        <v>644</v>
      </c>
      <c r="H186" s="6" t="s">
        <v>811</v>
      </c>
      <c r="I186" s="6" t="s">
        <v>1344</v>
      </c>
      <c r="J186" s="7" t="s">
        <v>1345</v>
      </c>
      <c r="K186" s="1" t="s">
        <v>1346</v>
      </c>
      <c r="L186" s="2">
        <v>231700</v>
      </c>
    </row>
    <row r="187" spans="1:12" ht="88.5" customHeight="1" x14ac:dyDescent="0.2">
      <c r="A187" s="5">
        <v>175</v>
      </c>
      <c r="B187" s="5" t="s">
        <v>602</v>
      </c>
      <c r="C187" s="6" t="s">
        <v>750</v>
      </c>
      <c r="D187" s="6" t="s">
        <v>751</v>
      </c>
      <c r="E187" s="6" t="s">
        <v>752</v>
      </c>
      <c r="F187" s="6" t="s">
        <v>753</v>
      </c>
      <c r="G187" s="6" t="s">
        <v>268</v>
      </c>
      <c r="H187" s="5" t="s">
        <v>809</v>
      </c>
      <c r="I187" s="6" t="s">
        <v>1347</v>
      </c>
      <c r="J187" s="7" t="s">
        <v>1348</v>
      </c>
      <c r="K187" s="1" t="s">
        <v>1349</v>
      </c>
      <c r="L187" s="2">
        <v>200000</v>
      </c>
    </row>
    <row r="188" spans="1:12" ht="71.25" customHeight="1" x14ac:dyDescent="0.2">
      <c r="A188" s="5">
        <v>176</v>
      </c>
      <c r="B188" s="5" t="s">
        <v>602</v>
      </c>
      <c r="C188" s="6" t="s">
        <v>754</v>
      </c>
      <c r="D188" s="6" t="s">
        <v>755</v>
      </c>
      <c r="E188" s="6" t="s">
        <v>756</v>
      </c>
      <c r="F188" s="6" t="s">
        <v>757</v>
      </c>
      <c r="G188" s="6" t="s">
        <v>611</v>
      </c>
      <c r="H188" s="5" t="s">
        <v>809</v>
      </c>
      <c r="I188" s="6" t="s">
        <v>1350</v>
      </c>
      <c r="J188" s="7" t="s">
        <v>1351</v>
      </c>
      <c r="K188" s="1" t="s">
        <v>1352</v>
      </c>
      <c r="L188" s="2">
        <v>250000</v>
      </c>
    </row>
    <row r="189" spans="1:12" ht="82.5" customHeight="1" x14ac:dyDescent="0.2">
      <c r="A189" s="5">
        <v>177</v>
      </c>
      <c r="B189" s="5" t="s">
        <v>602</v>
      </c>
      <c r="C189" s="6" t="s">
        <v>758</v>
      </c>
      <c r="D189" s="6" t="s">
        <v>759</v>
      </c>
      <c r="E189" s="6" t="s">
        <v>760</v>
      </c>
      <c r="F189" s="6" t="s">
        <v>761</v>
      </c>
      <c r="G189" s="6" t="s">
        <v>708</v>
      </c>
      <c r="H189" s="6" t="s">
        <v>811</v>
      </c>
      <c r="I189" s="6" t="s">
        <v>1353</v>
      </c>
      <c r="J189" s="7" t="s">
        <v>1354</v>
      </c>
      <c r="K189" s="1" t="s">
        <v>1355</v>
      </c>
      <c r="L189" s="2">
        <v>252168</v>
      </c>
    </row>
    <row r="190" spans="1:12" ht="128.25" x14ac:dyDescent="0.2">
      <c r="A190" s="5">
        <v>178</v>
      </c>
      <c r="B190" s="5" t="s">
        <v>602</v>
      </c>
      <c r="C190" s="6" t="s">
        <v>762</v>
      </c>
      <c r="D190" s="6" t="s">
        <v>763</v>
      </c>
      <c r="E190" s="6" t="s">
        <v>764</v>
      </c>
      <c r="F190" s="6" t="s">
        <v>765</v>
      </c>
      <c r="G190" s="6" t="s">
        <v>635</v>
      </c>
      <c r="H190" s="6" t="s">
        <v>811</v>
      </c>
      <c r="I190" s="6" t="s">
        <v>1356</v>
      </c>
      <c r="J190" s="7" t="s">
        <v>1357</v>
      </c>
      <c r="K190" s="1" t="s">
        <v>1358</v>
      </c>
      <c r="L190" s="2">
        <v>475000</v>
      </c>
    </row>
    <row r="191" spans="1:12" ht="99.75" x14ac:dyDescent="0.2">
      <c r="A191" s="5">
        <v>179</v>
      </c>
      <c r="B191" s="5" t="s">
        <v>602</v>
      </c>
      <c r="C191" s="6" t="s">
        <v>766</v>
      </c>
      <c r="D191" s="6" t="s">
        <v>767</v>
      </c>
      <c r="E191" s="6" t="s">
        <v>768</v>
      </c>
      <c r="F191" s="6" t="s">
        <v>769</v>
      </c>
      <c r="G191" s="6" t="s">
        <v>252</v>
      </c>
      <c r="H191" s="5" t="s">
        <v>809</v>
      </c>
      <c r="I191" s="6" t="s">
        <v>1359</v>
      </c>
      <c r="J191" s="7" t="s">
        <v>1360</v>
      </c>
      <c r="K191" s="1" t="s">
        <v>1361</v>
      </c>
      <c r="L191" s="2">
        <v>410625</v>
      </c>
    </row>
    <row r="192" spans="1:12" ht="85.5" x14ac:dyDescent="0.2">
      <c r="A192" s="5">
        <v>180</v>
      </c>
      <c r="B192" s="5" t="s">
        <v>602</v>
      </c>
      <c r="C192" s="6" t="s">
        <v>770</v>
      </c>
      <c r="D192" s="6" t="s">
        <v>771</v>
      </c>
      <c r="E192" s="6" t="s">
        <v>772</v>
      </c>
      <c r="F192" s="6" t="s">
        <v>773</v>
      </c>
      <c r="G192" s="6" t="s">
        <v>606</v>
      </c>
      <c r="H192" s="5" t="s">
        <v>809</v>
      </c>
      <c r="I192" s="6" t="s">
        <v>1362</v>
      </c>
      <c r="J192" s="7" t="s">
        <v>1363</v>
      </c>
      <c r="K192" s="1" t="s">
        <v>1364</v>
      </c>
      <c r="L192" s="2">
        <v>288188</v>
      </c>
    </row>
    <row r="193" spans="1:12" ht="97.5" customHeight="1" x14ac:dyDescent="0.2">
      <c r="A193" s="5">
        <v>181</v>
      </c>
      <c r="B193" s="5" t="s">
        <v>602</v>
      </c>
      <c r="C193" s="6" t="s">
        <v>774</v>
      </c>
      <c r="D193" s="6" t="s">
        <v>775</v>
      </c>
      <c r="E193" s="6" t="s">
        <v>776</v>
      </c>
      <c r="F193" s="6" t="s">
        <v>777</v>
      </c>
      <c r="G193" s="6" t="s">
        <v>606</v>
      </c>
      <c r="H193" s="5" t="s">
        <v>809</v>
      </c>
      <c r="I193" s="6" t="s">
        <v>1365</v>
      </c>
      <c r="J193" s="7" t="s">
        <v>1366</v>
      </c>
      <c r="K193" s="1" t="s">
        <v>1367</v>
      </c>
      <c r="L193" s="2">
        <v>292169</v>
      </c>
    </row>
    <row r="194" spans="1:12" ht="57.75" customHeight="1" x14ac:dyDescent="0.2">
      <c r="A194" s="5">
        <v>182</v>
      </c>
      <c r="B194" s="5" t="s">
        <v>602</v>
      </c>
      <c r="C194" s="6" t="s">
        <v>778</v>
      </c>
      <c r="D194" s="6" t="s">
        <v>779</v>
      </c>
      <c r="E194" s="6" t="s">
        <v>780</v>
      </c>
      <c r="F194" s="6" t="s">
        <v>781</v>
      </c>
      <c r="G194" s="6" t="s">
        <v>630</v>
      </c>
      <c r="H194" s="5" t="s">
        <v>809</v>
      </c>
      <c r="I194" s="6" t="s">
        <v>1368</v>
      </c>
      <c r="J194" s="7" t="s">
        <v>1369</v>
      </c>
      <c r="K194" s="1" t="s">
        <v>1370</v>
      </c>
      <c r="L194" s="2">
        <v>403554</v>
      </c>
    </row>
    <row r="195" spans="1:12" ht="108.75" customHeight="1" x14ac:dyDescent="0.2">
      <c r="A195" s="5">
        <v>183</v>
      </c>
      <c r="B195" s="5" t="s">
        <v>602</v>
      </c>
      <c r="C195" s="6" t="s">
        <v>782</v>
      </c>
      <c r="D195" s="6" t="s">
        <v>783</v>
      </c>
      <c r="E195" s="6" t="s">
        <v>784</v>
      </c>
      <c r="F195" s="6" t="s">
        <v>785</v>
      </c>
      <c r="G195" s="6" t="s">
        <v>252</v>
      </c>
      <c r="H195" s="5" t="s">
        <v>810</v>
      </c>
      <c r="I195" s="6" t="s">
        <v>1371</v>
      </c>
      <c r="J195" s="7" t="s">
        <v>1372</v>
      </c>
      <c r="K195" s="1" t="s">
        <v>1373</v>
      </c>
      <c r="L195" s="2">
        <v>200000</v>
      </c>
    </row>
    <row r="196" spans="1:12" ht="89.25" customHeight="1" x14ac:dyDescent="0.2">
      <c r="A196" s="5">
        <v>184</v>
      </c>
      <c r="B196" s="5" t="s">
        <v>602</v>
      </c>
      <c r="C196" s="6" t="s">
        <v>1374</v>
      </c>
      <c r="D196" s="6" t="s">
        <v>786</v>
      </c>
      <c r="E196" s="6" t="s">
        <v>787</v>
      </c>
      <c r="F196" s="6" t="s">
        <v>788</v>
      </c>
      <c r="G196" s="6" t="s">
        <v>691</v>
      </c>
      <c r="H196" s="5" t="s">
        <v>810</v>
      </c>
      <c r="I196" s="6" t="s">
        <v>1375</v>
      </c>
      <c r="J196" s="7" t="s">
        <v>1376</v>
      </c>
      <c r="K196" s="1" t="s">
        <v>1377</v>
      </c>
      <c r="L196" s="2">
        <v>325000</v>
      </c>
    </row>
    <row r="197" spans="1:12" ht="106.5" customHeight="1" x14ac:dyDescent="0.2">
      <c r="A197" s="5">
        <v>185</v>
      </c>
      <c r="B197" s="5" t="s">
        <v>602</v>
      </c>
      <c r="C197" s="6" t="s">
        <v>793</v>
      </c>
      <c r="D197" s="6" t="s">
        <v>794</v>
      </c>
      <c r="E197" s="6" t="s">
        <v>795</v>
      </c>
      <c r="F197" s="6" t="s">
        <v>796</v>
      </c>
      <c r="G197" s="6" t="s">
        <v>797</v>
      </c>
      <c r="H197" s="5" t="s">
        <v>809</v>
      </c>
      <c r="I197" s="6" t="s">
        <v>1378</v>
      </c>
      <c r="J197" s="7" t="s">
        <v>1379</v>
      </c>
      <c r="K197" s="1" t="s">
        <v>1380</v>
      </c>
      <c r="L197" s="2">
        <v>200000</v>
      </c>
    </row>
    <row r="198" spans="1:12" ht="96.75" customHeight="1" x14ac:dyDescent="0.2">
      <c r="A198" s="5">
        <v>186</v>
      </c>
      <c r="B198" s="5" t="s">
        <v>602</v>
      </c>
      <c r="C198" s="6" t="s">
        <v>798</v>
      </c>
      <c r="D198" s="6" t="s">
        <v>799</v>
      </c>
      <c r="E198" s="6" t="s">
        <v>800</v>
      </c>
      <c r="F198" s="6" t="s">
        <v>801</v>
      </c>
      <c r="G198" s="6" t="s">
        <v>630</v>
      </c>
      <c r="H198" s="5" t="s">
        <v>810</v>
      </c>
      <c r="I198" s="6" t="s">
        <v>1381</v>
      </c>
      <c r="J198" s="7" t="s">
        <v>1382</v>
      </c>
      <c r="K198" s="1" t="s">
        <v>1383</v>
      </c>
      <c r="L198" s="2">
        <v>256218</v>
      </c>
    </row>
    <row r="199" spans="1:12" ht="105.75" customHeight="1" x14ac:dyDescent="0.2">
      <c r="A199" s="5">
        <v>187</v>
      </c>
      <c r="B199" s="5" t="s">
        <v>602</v>
      </c>
      <c r="C199" s="6" t="s">
        <v>802</v>
      </c>
      <c r="D199" s="6" t="s">
        <v>803</v>
      </c>
      <c r="E199" s="6" t="s">
        <v>804</v>
      </c>
      <c r="F199" s="6" t="s">
        <v>805</v>
      </c>
      <c r="G199" s="6" t="s">
        <v>806</v>
      </c>
      <c r="H199" s="6" t="s">
        <v>811</v>
      </c>
      <c r="I199" s="6" t="s">
        <v>1384</v>
      </c>
      <c r="J199" s="7" t="s">
        <v>1385</v>
      </c>
      <c r="K199" s="1" t="s">
        <v>1386</v>
      </c>
      <c r="L199" s="2">
        <v>500000</v>
      </c>
    </row>
    <row r="200" spans="1:12" ht="25.5" customHeight="1" x14ac:dyDescent="0.2">
      <c r="A200" s="8"/>
      <c r="B200" s="8" t="s">
        <v>807</v>
      </c>
      <c r="C200" s="9"/>
      <c r="D200" s="9"/>
      <c r="E200" s="9"/>
      <c r="F200" s="9"/>
      <c r="G200" s="9"/>
      <c r="H200" s="8"/>
      <c r="I200" s="9"/>
      <c r="J200" s="10"/>
      <c r="K200" s="11"/>
      <c r="L200" s="12">
        <v>22914395</v>
      </c>
    </row>
    <row r="201" spans="1:12" ht="21.75" customHeight="1" x14ac:dyDescent="0.2">
      <c r="A201" s="8"/>
      <c r="B201" s="8" t="s">
        <v>808</v>
      </c>
      <c r="C201" s="9"/>
      <c r="D201" s="9"/>
      <c r="E201" s="9"/>
      <c r="F201" s="9"/>
      <c r="G201" s="9"/>
      <c r="H201" s="8"/>
      <c r="I201" s="9"/>
      <c r="J201" s="10"/>
      <c r="K201" s="11"/>
      <c r="L201" s="12">
        <f>+L200+L153+L110+L80+L33</f>
        <v>99943933</v>
      </c>
    </row>
  </sheetData>
  <phoneticPr fontId="4" type="noConversion"/>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E484-EB7D-4C2C-9091-AA2FF75A7067}">
  <dimension ref="A2:F90"/>
  <sheetViews>
    <sheetView tabSelected="1" topLeftCell="A4" workbookViewId="0">
      <selection activeCell="I37" sqref="I37"/>
    </sheetView>
  </sheetViews>
  <sheetFormatPr defaultRowHeight="15" x14ac:dyDescent="0.25"/>
  <cols>
    <col min="1" max="1" width="24.42578125" customWidth="1"/>
    <col min="2" max="2" width="29.7109375" customWidth="1"/>
    <col min="3" max="4" width="23.5703125" customWidth="1"/>
    <col min="6" max="6" width="14.42578125" bestFit="1" customWidth="1"/>
  </cols>
  <sheetData>
    <row r="2" spans="1:3" x14ac:dyDescent="0.25">
      <c r="A2" s="15" t="s">
        <v>1398</v>
      </c>
    </row>
    <row r="3" spans="1:3" ht="8.25" customHeight="1" x14ac:dyDescent="0.25">
      <c r="A3" s="15"/>
    </row>
    <row r="4" spans="1:3" x14ac:dyDescent="0.25">
      <c r="A4" s="25" t="s">
        <v>2</v>
      </c>
      <c r="B4" s="25" t="s">
        <v>1394</v>
      </c>
      <c r="C4" s="25" t="s">
        <v>1395</v>
      </c>
    </row>
    <row r="5" spans="1:3" x14ac:dyDescent="0.25">
      <c r="A5" s="1" t="s">
        <v>8</v>
      </c>
      <c r="B5" s="1">
        <v>24</v>
      </c>
      <c r="C5" s="2">
        <v>13169565</v>
      </c>
    </row>
    <row r="6" spans="1:3" x14ac:dyDescent="0.25">
      <c r="A6" s="1" t="s">
        <v>110</v>
      </c>
      <c r="B6" s="1">
        <v>46</v>
      </c>
      <c r="C6" s="2">
        <v>24913278</v>
      </c>
    </row>
    <row r="7" spans="1:3" x14ac:dyDescent="0.25">
      <c r="A7" s="1" t="s">
        <v>301</v>
      </c>
      <c r="B7" s="1">
        <v>29</v>
      </c>
      <c r="C7" s="2">
        <v>13643094</v>
      </c>
    </row>
    <row r="8" spans="1:3" x14ac:dyDescent="0.25">
      <c r="A8" s="1" t="s">
        <v>428</v>
      </c>
      <c r="B8" s="1">
        <v>42</v>
      </c>
      <c r="C8" s="2">
        <v>25303601</v>
      </c>
    </row>
    <row r="9" spans="1:3" x14ac:dyDescent="0.25">
      <c r="A9" s="1" t="s">
        <v>602</v>
      </c>
      <c r="B9" s="1">
        <v>46</v>
      </c>
      <c r="C9" s="2">
        <v>22914395</v>
      </c>
    </row>
    <row r="10" spans="1:3" x14ac:dyDescent="0.25">
      <c r="A10" s="14" t="s">
        <v>1396</v>
      </c>
      <c r="B10" s="14">
        <v>187</v>
      </c>
      <c r="C10" s="26">
        <v>99943933</v>
      </c>
    </row>
    <row r="11" spans="1:3" x14ac:dyDescent="0.25">
      <c r="A11" s="1"/>
      <c r="B11" s="1"/>
      <c r="C11" s="1"/>
    </row>
    <row r="12" spans="1:3" x14ac:dyDescent="0.25">
      <c r="A12" s="27" t="s">
        <v>1397</v>
      </c>
      <c r="B12" s="28">
        <v>20</v>
      </c>
      <c r="C12" s="29">
        <v>10059578</v>
      </c>
    </row>
    <row r="13" spans="1:3" ht="15.75" x14ac:dyDescent="0.25">
      <c r="A13" s="23"/>
      <c r="B13" s="23"/>
      <c r="C13" s="24"/>
    </row>
    <row r="15" spans="1:3" x14ac:dyDescent="0.25">
      <c r="A15" s="15" t="s">
        <v>1400</v>
      </c>
    </row>
    <row r="16" spans="1:3" ht="14.25" customHeight="1" thickBot="1" x14ac:dyDescent="0.3"/>
    <row r="17" spans="1:6" x14ac:dyDescent="0.25">
      <c r="A17" s="16" t="s">
        <v>2</v>
      </c>
      <c r="B17" s="16" t="s">
        <v>1399</v>
      </c>
      <c r="C17" s="16" t="s">
        <v>1394</v>
      </c>
      <c r="D17" s="16" t="s">
        <v>1395</v>
      </c>
    </row>
    <row r="18" spans="1:6" x14ac:dyDescent="0.25">
      <c r="A18" s="17" t="s">
        <v>8</v>
      </c>
      <c r="B18" s="1" t="s">
        <v>27</v>
      </c>
      <c r="C18" s="1">
        <v>6</v>
      </c>
      <c r="D18" s="18">
        <v>2495127</v>
      </c>
    </row>
    <row r="19" spans="1:6" x14ac:dyDescent="0.25">
      <c r="A19" s="17"/>
      <c r="B19" s="1" t="s">
        <v>108</v>
      </c>
      <c r="C19" s="1">
        <v>1</v>
      </c>
      <c r="D19" s="18">
        <v>578500</v>
      </c>
    </row>
    <row r="20" spans="1:6" x14ac:dyDescent="0.25">
      <c r="A20" s="17"/>
      <c r="B20" s="1" t="s">
        <v>13</v>
      </c>
      <c r="C20" s="1">
        <v>1</v>
      </c>
      <c r="D20" s="18">
        <v>990146</v>
      </c>
    </row>
    <row r="21" spans="1:6" x14ac:dyDescent="0.25">
      <c r="A21" s="17"/>
      <c r="B21" s="1" t="s">
        <v>59</v>
      </c>
      <c r="C21" s="1">
        <v>2</v>
      </c>
      <c r="D21" s="18">
        <v>818750</v>
      </c>
    </row>
    <row r="22" spans="1:6" x14ac:dyDescent="0.25">
      <c r="A22" s="17"/>
      <c r="B22" s="1" t="s">
        <v>23</v>
      </c>
      <c r="C22" s="1">
        <v>2</v>
      </c>
      <c r="D22" s="18">
        <v>620700</v>
      </c>
    </row>
    <row r="23" spans="1:6" x14ac:dyDescent="0.25">
      <c r="A23" s="17"/>
      <c r="B23" s="1" t="s">
        <v>32</v>
      </c>
      <c r="C23" s="1">
        <v>2</v>
      </c>
      <c r="D23" s="18">
        <v>982213</v>
      </c>
    </row>
    <row r="24" spans="1:6" x14ac:dyDescent="0.25">
      <c r="A24" s="17"/>
      <c r="B24" s="1" t="s">
        <v>41</v>
      </c>
      <c r="C24" s="1">
        <v>6</v>
      </c>
      <c r="D24" s="18">
        <v>3883203</v>
      </c>
    </row>
    <row r="25" spans="1:6" x14ac:dyDescent="0.25">
      <c r="A25" s="17"/>
      <c r="B25" s="1" t="s">
        <v>54</v>
      </c>
      <c r="C25" s="1">
        <v>1</v>
      </c>
      <c r="D25" s="18">
        <v>497000</v>
      </c>
    </row>
    <row r="26" spans="1:6" x14ac:dyDescent="0.25">
      <c r="A26" s="17"/>
      <c r="B26" s="1" t="s">
        <v>18</v>
      </c>
      <c r="C26" s="1">
        <v>1</v>
      </c>
      <c r="D26" s="18">
        <v>433688</v>
      </c>
    </row>
    <row r="27" spans="1:6" x14ac:dyDescent="0.25">
      <c r="A27" s="17"/>
      <c r="B27" s="1" t="s">
        <v>36</v>
      </c>
      <c r="C27" s="1">
        <v>2</v>
      </c>
      <c r="D27" s="18">
        <v>1870238</v>
      </c>
    </row>
    <row r="28" spans="1:6" x14ac:dyDescent="0.25">
      <c r="A28" s="19" t="s">
        <v>109</v>
      </c>
      <c r="B28" s="19"/>
      <c r="C28" s="19">
        <v>24</v>
      </c>
      <c r="D28" s="20">
        <v>13169565</v>
      </c>
    </row>
    <row r="29" spans="1:6" x14ac:dyDescent="0.25">
      <c r="A29" s="17" t="s">
        <v>110</v>
      </c>
      <c r="B29" s="1" t="s">
        <v>130</v>
      </c>
      <c r="C29" s="1">
        <v>5</v>
      </c>
      <c r="D29" s="18">
        <v>2381542</v>
      </c>
    </row>
    <row r="30" spans="1:6" x14ac:dyDescent="0.25">
      <c r="A30" s="17"/>
      <c r="B30" s="1" t="s">
        <v>174</v>
      </c>
      <c r="C30" s="1">
        <v>4</v>
      </c>
      <c r="D30" s="18">
        <v>2123899</v>
      </c>
      <c r="F30" s="31"/>
    </row>
    <row r="31" spans="1:6" x14ac:dyDescent="0.25">
      <c r="A31" s="17"/>
      <c r="B31" s="1" t="s">
        <v>203</v>
      </c>
      <c r="C31" s="1">
        <v>2</v>
      </c>
      <c r="D31" s="18">
        <v>711885</v>
      </c>
    </row>
    <row r="32" spans="1:6" x14ac:dyDescent="0.25">
      <c r="A32" s="17"/>
      <c r="B32" s="1" t="s">
        <v>212</v>
      </c>
      <c r="C32" s="1">
        <v>2</v>
      </c>
      <c r="D32" s="18">
        <v>975600</v>
      </c>
    </row>
    <row r="33" spans="1:6" x14ac:dyDescent="0.25">
      <c r="A33" s="17"/>
      <c r="B33" s="1" t="s">
        <v>1407</v>
      </c>
      <c r="C33" s="1">
        <v>1</v>
      </c>
      <c r="D33" s="18">
        <f>+Uddelingsliste!L79</f>
        <v>870509</v>
      </c>
    </row>
    <row r="34" spans="1:6" x14ac:dyDescent="0.25">
      <c r="A34" s="17"/>
      <c r="B34" s="1" t="s">
        <v>224</v>
      </c>
      <c r="C34" s="1">
        <v>2</v>
      </c>
      <c r="D34" s="18">
        <v>659074</v>
      </c>
    </row>
    <row r="35" spans="1:6" x14ac:dyDescent="0.25">
      <c r="A35" s="17"/>
      <c r="B35" s="1" t="s">
        <v>120</v>
      </c>
      <c r="C35" s="1">
        <v>3</v>
      </c>
      <c r="D35" s="18">
        <v>1515514</v>
      </c>
    </row>
    <row r="36" spans="1:6" x14ac:dyDescent="0.25">
      <c r="A36" s="17"/>
      <c r="B36" s="1" t="s">
        <v>125</v>
      </c>
      <c r="C36" s="1">
        <v>7</v>
      </c>
      <c r="D36" s="18">
        <v>3091843</v>
      </c>
    </row>
    <row r="37" spans="1:6" x14ac:dyDescent="0.25">
      <c r="A37" s="17"/>
      <c r="B37" s="1" t="s">
        <v>140</v>
      </c>
      <c r="C37" s="1">
        <v>5</v>
      </c>
      <c r="D37" s="18">
        <v>3766804</v>
      </c>
    </row>
    <row r="38" spans="1:6" x14ac:dyDescent="0.25">
      <c r="A38" s="17"/>
      <c r="B38" s="1" t="s">
        <v>283</v>
      </c>
      <c r="C38" s="1">
        <v>1</v>
      </c>
      <c r="D38" s="18">
        <v>1000000</v>
      </c>
    </row>
    <row r="39" spans="1:6" x14ac:dyDescent="0.25">
      <c r="A39" s="17"/>
      <c r="B39" s="1" t="s">
        <v>170</v>
      </c>
      <c r="C39" s="1">
        <v>1</v>
      </c>
      <c r="D39" s="18">
        <v>341430</v>
      </c>
    </row>
    <row r="40" spans="1:6" x14ac:dyDescent="0.25">
      <c r="A40" s="17"/>
      <c r="B40" s="1" t="s">
        <v>166</v>
      </c>
      <c r="C40" s="1">
        <v>1</v>
      </c>
      <c r="D40" s="18">
        <v>900000</v>
      </c>
    </row>
    <row r="41" spans="1:6" x14ac:dyDescent="0.25">
      <c r="A41" s="17"/>
      <c r="B41" s="1" t="s">
        <v>149</v>
      </c>
      <c r="C41" s="1">
        <v>3</v>
      </c>
      <c r="D41" s="18">
        <v>1983249</v>
      </c>
    </row>
    <row r="42" spans="1:6" x14ac:dyDescent="0.25">
      <c r="A42" s="17"/>
      <c r="B42" s="1" t="s">
        <v>115</v>
      </c>
      <c r="C42" s="1">
        <v>5</v>
      </c>
      <c r="D42" s="18">
        <v>3179783</v>
      </c>
    </row>
    <row r="43" spans="1:6" x14ac:dyDescent="0.25">
      <c r="A43" s="17"/>
      <c r="B43" s="1" t="s">
        <v>268</v>
      </c>
      <c r="C43" s="1">
        <v>1</v>
      </c>
      <c r="D43" s="18">
        <v>242411</v>
      </c>
    </row>
    <row r="44" spans="1:6" x14ac:dyDescent="0.25">
      <c r="A44" s="17"/>
      <c r="B44" s="1" t="s">
        <v>135</v>
      </c>
      <c r="C44" s="1">
        <v>3</v>
      </c>
      <c r="D44" s="18">
        <v>1169735</v>
      </c>
    </row>
    <row r="45" spans="1:6" x14ac:dyDescent="0.25">
      <c r="A45" s="19" t="s">
        <v>300</v>
      </c>
      <c r="B45" s="19"/>
      <c r="C45" s="19">
        <v>46</v>
      </c>
      <c r="D45" s="20">
        <v>24913278</v>
      </c>
      <c r="F45" s="31"/>
    </row>
    <row r="46" spans="1:6" x14ac:dyDescent="0.25">
      <c r="A46" s="17" t="s">
        <v>301</v>
      </c>
      <c r="B46" s="1" t="s">
        <v>368</v>
      </c>
      <c r="C46" s="1">
        <v>6</v>
      </c>
      <c r="D46" s="18">
        <v>1760688</v>
      </c>
    </row>
    <row r="47" spans="1:6" x14ac:dyDescent="0.25">
      <c r="A47" s="17"/>
      <c r="B47" s="1" t="s">
        <v>339</v>
      </c>
      <c r="C47" s="1">
        <v>5</v>
      </c>
      <c r="D47" s="18">
        <v>2501039</v>
      </c>
    </row>
    <row r="48" spans="1:6" x14ac:dyDescent="0.25">
      <c r="A48" s="17"/>
      <c r="B48" s="1" t="s">
        <v>306</v>
      </c>
      <c r="C48" s="1">
        <v>4</v>
      </c>
      <c r="D48" s="18">
        <v>1938617</v>
      </c>
    </row>
    <row r="49" spans="1:4" x14ac:dyDescent="0.25">
      <c r="A49" s="17"/>
      <c r="B49" s="1" t="s">
        <v>417</v>
      </c>
      <c r="C49" s="1">
        <v>1</v>
      </c>
      <c r="D49" s="18">
        <v>400000</v>
      </c>
    </row>
    <row r="50" spans="1:4" x14ac:dyDescent="0.25">
      <c r="A50" s="17"/>
      <c r="B50" s="1" t="s">
        <v>426</v>
      </c>
      <c r="C50" s="1">
        <v>1</v>
      </c>
      <c r="D50" s="18">
        <v>500000</v>
      </c>
    </row>
    <row r="51" spans="1:4" x14ac:dyDescent="0.25">
      <c r="A51" s="17"/>
      <c r="B51" s="1" t="s">
        <v>311</v>
      </c>
      <c r="C51" s="1">
        <v>2</v>
      </c>
      <c r="D51" s="18">
        <v>1406733</v>
      </c>
    </row>
    <row r="52" spans="1:4" x14ac:dyDescent="0.25">
      <c r="A52" s="17"/>
      <c r="B52" s="1" t="s">
        <v>334</v>
      </c>
      <c r="C52" s="1">
        <v>2</v>
      </c>
      <c r="D52" s="18">
        <v>750000</v>
      </c>
    </row>
    <row r="53" spans="1:4" x14ac:dyDescent="0.25">
      <c r="A53" s="17"/>
      <c r="B53" s="1" t="s">
        <v>316</v>
      </c>
      <c r="C53" s="1">
        <v>6</v>
      </c>
      <c r="D53" s="18">
        <v>2998241</v>
      </c>
    </row>
    <row r="54" spans="1:4" x14ac:dyDescent="0.25">
      <c r="A54" s="17"/>
      <c r="B54" s="1" t="s">
        <v>321</v>
      </c>
      <c r="C54" s="1">
        <v>2</v>
      </c>
      <c r="D54" s="18">
        <v>1387776</v>
      </c>
    </row>
    <row r="55" spans="1:4" x14ac:dyDescent="0.25">
      <c r="A55" s="19" t="s">
        <v>427</v>
      </c>
      <c r="B55" s="19"/>
      <c r="C55" s="19">
        <v>29</v>
      </c>
      <c r="D55" s="20">
        <v>13643094</v>
      </c>
    </row>
    <row r="56" spans="1:4" x14ac:dyDescent="0.25">
      <c r="A56" s="17" t="s">
        <v>428</v>
      </c>
      <c r="B56" s="1" t="s">
        <v>438</v>
      </c>
      <c r="C56" s="1">
        <v>5</v>
      </c>
      <c r="D56" s="18">
        <v>2441745</v>
      </c>
    </row>
    <row r="57" spans="1:4" x14ac:dyDescent="0.25">
      <c r="A57" s="17"/>
      <c r="B57" s="1" t="s">
        <v>448</v>
      </c>
      <c r="C57" s="1">
        <v>1</v>
      </c>
      <c r="D57" s="18">
        <v>417549</v>
      </c>
    </row>
    <row r="58" spans="1:4" x14ac:dyDescent="0.25">
      <c r="A58" s="17"/>
      <c r="B58" s="1" t="s">
        <v>545</v>
      </c>
      <c r="C58" s="1">
        <v>2</v>
      </c>
      <c r="D58" s="18">
        <v>2000000</v>
      </c>
    </row>
    <row r="59" spans="1:4" x14ac:dyDescent="0.25">
      <c r="A59" s="17"/>
      <c r="B59" s="1" t="s">
        <v>485</v>
      </c>
      <c r="C59" s="1">
        <v>5</v>
      </c>
      <c r="D59" s="18">
        <v>2586650</v>
      </c>
    </row>
    <row r="60" spans="1:4" x14ac:dyDescent="0.25">
      <c r="A60" s="17"/>
      <c r="B60" s="1" t="s">
        <v>476</v>
      </c>
      <c r="C60" s="1">
        <v>6</v>
      </c>
      <c r="D60" s="18">
        <v>3490291</v>
      </c>
    </row>
    <row r="61" spans="1:4" x14ac:dyDescent="0.25">
      <c r="A61" s="17"/>
      <c r="B61" s="1" t="s">
        <v>471</v>
      </c>
      <c r="C61" s="1">
        <v>3</v>
      </c>
      <c r="D61" s="18">
        <v>1367104</v>
      </c>
    </row>
    <row r="62" spans="1:4" x14ac:dyDescent="0.25">
      <c r="A62" s="17"/>
      <c r="B62" s="1" t="s">
        <v>506</v>
      </c>
      <c r="C62" s="1">
        <v>1</v>
      </c>
      <c r="D62" s="18">
        <v>521013</v>
      </c>
    </row>
    <row r="63" spans="1:4" x14ac:dyDescent="0.25">
      <c r="A63" s="17"/>
      <c r="B63" s="1" t="s">
        <v>530</v>
      </c>
      <c r="C63" s="1">
        <v>1</v>
      </c>
      <c r="D63" s="18">
        <v>995000</v>
      </c>
    </row>
    <row r="64" spans="1:4" x14ac:dyDescent="0.25">
      <c r="A64" s="17"/>
      <c r="B64" s="1" t="s">
        <v>443</v>
      </c>
      <c r="C64" s="1">
        <v>5</v>
      </c>
      <c r="D64" s="18">
        <v>2820574</v>
      </c>
    </row>
    <row r="65" spans="1:4" x14ac:dyDescent="0.25">
      <c r="A65" s="17"/>
      <c r="B65" s="1" t="s">
        <v>466</v>
      </c>
      <c r="C65" s="1">
        <v>3</v>
      </c>
      <c r="D65" s="18">
        <v>2310699</v>
      </c>
    </row>
    <row r="66" spans="1:4" x14ac:dyDescent="0.25">
      <c r="A66" s="17"/>
      <c r="B66" s="1" t="s">
        <v>457</v>
      </c>
      <c r="C66" s="1">
        <v>2</v>
      </c>
      <c r="D66" s="18">
        <v>1069875</v>
      </c>
    </row>
    <row r="67" spans="1:4" x14ac:dyDescent="0.25">
      <c r="A67" s="17"/>
      <c r="B67" s="1" t="s">
        <v>498</v>
      </c>
      <c r="C67" s="1">
        <v>3</v>
      </c>
      <c r="D67" s="18">
        <v>1683750</v>
      </c>
    </row>
    <row r="68" spans="1:4" x14ac:dyDescent="0.25">
      <c r="A68" s="17"/>
      <c r="B68" s="1" t="s">
        <v>433</v>
      </c>
      <c r="C68" s="1">
        <v>5</v>
      </c>
      <c r="D68" s="18">
        <v>3599351</v>
      </c>
    </row>
    <row r="69" spans="1:4" x14ac:dyDescent="0.25">
      <c r="A69" s="19" t="s">
        <v>601</v>
      </c>
      <c r="B69" s="19"/>
      <c r="C69" s="19">
        <v>42</v>
      </c>
      <c r="D69" s="20">
        <v>25303601</v>
      </c>
    </row>
    <row r="70" spans="1:4" x14ac:dyDescent="0.25">
      <c r="A70" s="17" t="s">
        <v>602</v>
      </c>
      <c r="B70" s="1" t="s">
        <v>797</v>
      </c>
      <c r="C70" s="1">
        <v>1</v>
      </c>
      <c r="D70" s="18">
        <v>200000</v>
      </c>
    </row>
    <row r="71" spans="1:4" x14ac:dyDescent="0.25">
      <c r="A71" s="17"/>
      <c r="B71" s="1" t="s">
        <v>708</v>
      </c>
      <c r="C71" s="1">
        <v>2</v>
      </c>
      <c r="D71" s="18">
        <v>605008</v>
      </c>
    </row>
    <row r="72" spans="1:4" x14ac:dyDescent="0.25">
      <c r="A72" s="17"/>
      <c r="B72" s="1" t="s">
        <v>691</v>
      </c>
      <c r="C72" s="1">
        <v>2</v>
      </c>
      <c r="D72" s="18">
        <v>1177335</v>
      </c>
    </row>
    <row r="73" spans="1:4" x14ac:dyDescent="0.25">
      <c r="A73" s="17"/>
      <c r="B73" s="1" t="s">
        <v>721</v>
      </c>
      <c r="C73" s="1">
        <v>1</v>
      </c>
      <c r="D73" s="18">
        <v>613640</v>
      </c>
    </row>
    <row r="74" spans="1:4" x14ac:dyDescent="0.25">
      <c r="A74" s="17"/>
      <c r="B74" s="1" t="s">
        <v>649</v>
      </c>
      <c r="C74" s="1">
        <v>2</v>
      </c>
      <c r="D74" s="18">
        <v>790000</v>
      </c>
    </row>
    <row r="75" spans="1:4" x14ac:dyDescent="0.25">
      <c r="A75" s="17"/>
      <c r="B75" s="1" t="s">
        <v>661</v>
      </c>
      <c r="C75" s="1">
        <v>4</v>
      </c>
      <c r="D75" s="18">
        <v>1611656</v>
      </c>
    </row>
    <row r="76" spans="1:4" x14ac:dyDescent="0.25">
      <c r="A76" s="17"/>
      <c r="B76" s="1" t="s">
        <v>611</v>
      </c>
      <c r="C76" s="1">
        <v>4</v>
      </c>
      <c r="D76" s="18">
        <v>2023585</v>
      </c>
    </row>
    <row r="77" spans="1:4" x14ac:dyDescent="0.25">
      <c r="A77" s="17"/>
      <c r="B77" s="1" t="s">
        <v>734</v>
      </c>
      <c r="C77" s="1">
        <v>1</v>
      </c>
      <c r="D77" s="18">
        <v>987500</v>
      </c>
    </row>
    <row r="78" spans="1:4" x14ac:dyDescent="0.25">
      <c r="A78" s="17"/>
      <c r="B78" s="1" t="s">
        <v>616</v>
      </c>
      <c r="C78" s="1">
        <v>2</v>
      </c>
      <c r="D78" s="18">
        <v>1688927</v>
      </c>
    </row>
    <row r="79" spans="1:4" x14ac:dyDescent="0.25">
      <c r="A79" s="17"/>
      <c r="B79" s="1" t="s">
        <v>806</v>
      </c>
      <c r="C79" s="1">
        <v>1</v>
      </c>
      <c r="D79" s="18">
        <v>500000</v>
      </c>
    </row>
    <row r="80" spans="1:4" x14ac:dyDescent="0.25">
      <c r="A80" s="17"/>
      <c r="B80" s="1" t="s">
        <v>669</v>
      </c>
      <c r="C80" s="1">
        <v>2</v>
      </c>
      <c r="D80" s="18">
        <v>1027751</v>
      </c>
    </row>
    <row r="81" spans="1:4" x14ac:dyDescent="0.25">
      <c r="A81" s="17"/>
      <c r="B81" s="1" t="s">
        <v>606</v>
      </c>
      <c r="C81" s="1">
        <v>3</v>
      </c>
      <c r="D81" s="18">
        <v>1580357</v>
      </c>
    </row>
    <row r="82" spans="1:4" x14ac:dyDescent="0.25">
      <c r="A82" s="17"/>
      <c r="B82" s="1" t="s">
        <v>682</v>
      </c>
      <c r="C82" s="1">
        <v>2</v>
      </c>
      <c r="D82" s="18">
        <v>1246481</v>
      </c>
    </row>
    <row r="83" spans="1:4" x14ac:dyDescent="0.25">
      <c r="A83" s="17"/>
      <c r="B83" s="1" t="s">
        <v>630</v>
      </c>
      <c r="C83" s="1">
        <v>3</v>
      </c>
      <c r="D83" s="18">
        <v>1227092</v>
      </c>
    </row>
    <row r="84" spans="1:4" x14ac:dyDescent="0.25">
      <c r="A84" s="17"/>
      <c r="B84" s="1" t="s">
        <v>644</v>
      </c>
      <c r="C84" s="1">
        <v>2</v>
      </c>
      <c r="D84" s="18">
        <v>622063</v>
      </c>
    </row>
    <row r="85" spans="1:4" x14ac:dyDescent="0.25">
      <c r="A85" s="17"/>
      <c r="B85" s="1" t="s">
        <v>621</v>
      </c>
      <c r="C85" s="1">
        <v>3</v>
      </c>
      <c r="D85" s="18">
        <v>1698111</v>
      </c>
    </row>
    <row r="86" spans="1:4" x14ac:dyDescent="0.25">
      <c r="A86" s="17"/>
      <c r="B86" s="1" t="s">
        <v>268</v>
      </c>
      <c r="C86" s="1">
        <v>3</v>
      </c>
      <c r="D86" s="18">
        <v>1288904</v>
      </c>
    </row>
    <row r="87" spans="1:4" x14ac:dyDescent="0.25">
      <c r="A87" s="17"/>
      <c r="B87" s="1" t="s">
        <v>635</v>
      </c>
      <c r="C87" s="1">
        <v>4</v>
      </c>
      <c r="D87" s="18">
        <v>2680140</v>
      </c>
    </row>
    <row r="88" spans="1:4" x14ac:dyDescent="0.25">
      <c r="A88" s="17"/>
      <c r="B88" s="1" t="s">
        <v>252</v>
      </c>
      <c r="C88" s="1">
        <v>4</v>
      </c>
      <c r="D88" s="18">
        <v>1345845</v>
      </c>
    </row>
    <row r="89" spans="1:4" x14ac:dyDescent="0.25">
      <c r="A89" s="19" t="s">
        <v>807</v>
      </c>
      <c r="B89" s="19"/>
      <c r="C89" s="19">
        <v>46</v>
      </c>
      <c r="D89" s="20">
        <v>22914395</v>
      </c>
    </row>
    <row r="90" spans="1:4" ht="15.75" thickBot="1" x14ac:dyDescent="0.3">
      <c r="A90" s="21" t="s">
        <v>1396</v>
      </c>
      <c r="B90" s="21"/>
      <c r="C90" s="21">
        <v>187</v>
      </c>
      <c r="D90" s="22">
        <v>99943933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C98311778334B900FEEEBC2C5869C" ma:contentTypeVersion="15" ma:contentTypeDescription="Create a new document." ma:contentTypeScope="" ma:versionID="db67ccb2d5b9fe4bd43019f379f4caee">
  <xsd:schema xmlns:xsd="http://www.w3.org/2001/XMLSchema" xmlns:xs="http://www.w3.org/2001/XMLSchema" xmlns:p="http://schemas.microsoft.com/office/2006/metadata/properties" xmlns:ns2="22f85f04-090f-45ba-885c-0d4b5acec9ae" xmlns:ns3="1befab08-6305-4f43-b749-37852e975431" targetNamespace="http://schemas.microsoft.com/office/2006/metadata/properties" ma:root="true" ma:fieldsID="92083ed4528c1698409707d424c11eda" ns2:_="" ns3:_="">
    <xsd:import namespace="22f85f04-090f-45ba-885c-0d4b5acec9ae"/>
    <xsd:import namespace="1befab08-6305-4f43-b749-37852e9754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85f04-090f-45ba-885c-0d4b5acec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41c247c-747f-4507-98a3-4a7099167a0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fab08-6305-4f43-b749-37852e9754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f0e33c-aa8a-460f-9243-9b8231cd50fd}" ma:internalName="TaxCatchAll" ma:showField="CatchAllData" ma:web="1befab08-6305-4f43-b749-37852e9754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f85f04-090f-45ba-885c-0d4b5acec9ae">
      <Terms xmlns="http://schemas.microsoft.com/office/infopath/2007/PartnerControls"/>
    </lcf76f155ced4ddcb4097134ff3c332f>
    <TaxCatchAll xmlns="1befab08-6305-4f43-b749-37852e9754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750ED-3DCA-4BAF-B16C-98340522B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85f04-090f-45ba-885c-0d4b5acec9ae"/>
    <ds:schemaRef ds:uri="1befab08-6305-4f43-b749-37852e975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21ABBE-3F12-49F0-A6A7-F8C5E14DD2A3}">
  <ds:schemaRefs>
    <ds:schemaRef ds:uri="http://schemas.microsoft.com/office/2006/metadata/properties"/>
    <ds:schemaRef ds:uri="http://schemas.microsoft.com/office/infopath/2007/PartnerControls"/>
    <ds:schemaRef ds:uri="22f85f04-090f-45ba-885c-0d4b5acec9ae"/>
    <ds:schemaRef ds:uri="1befab08-6305-4f43-b749-37852e975431"/>
  </ds:schemaRefs>
</ds:datastoreItem>
</file>

<file path=customXml/itemProps3.xml><?xml version="1.0" encoding="utf-8"?>
<ds:datastoreItem xmlns:ds="http://schemas.openxmlformats.org/officeDocument/2006/customXml" ds:itemID="{EF952EAF-4B5D-4A41-854B-7FA9EF13C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Uddelingsliste</vt:lpstr>
      <vt:lpstr>Geografisk placering projekter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Høstrup Andersen</dc:creator>
  <cp:lastModifiedBy>Marie Høstrup Andersen</cp:lastModifiedBy>
  <dcterms:created xsi:type="dcterms:W3CDTF">2025-05-23T09:17:36Z</dcterms:created>
  <dcterms:modified xsi:type="dcterms:W3CDTF">2025-06-06T11:29:53Z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0x01010084FC98311778334B900FEEEBC2C5869C</vt:lpwstr>
  </property>
  <property fmtid="{D5CDD505-2E9C-101B-9397-08002B2CF9AE}" pid="3" name="MediaServiceImageTags">
    <vt:lpwstr/>
  </property>
</Properties>
</file>